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4880" windowHeight="7440" activeTab="3"/>
  </bookViews>
  <sheets>
    <sheet name="Instytucja" sheetId="10" r:id="rId1"/>
    <sheet name="Zatrudnienie" sheetId="6" r:id="rId2"/>
    <sheet name="Część opisowa" sheetId="11" r:id="rId3"/>
    <sheet name="Część merytoryczna" sheetId="12" r:id="rId4"/>
  </sheets>
  <definedNames>
    <definedName name="_xlnm.Print_Area" localSheetId="2">'Część opisowa'!$A$2:$F$110</definedName>
    <definedName name="_xlnm.Print_Area" localSheetId="0">Instytucja!$A$2:$K$118</definedName>
    <definedName name="_xlnm.Print_Area" localSheetId="1">Zatrudnienie!$B$1:$G$75</definedName>
  </definedNames>
  <calcPr calcId="125725"/>
</workbook>
</file>

<file path=xl/calcChain.xml><?xml version="1.0" encoding="utf-8"?>
<calcChain xmlns="http://schemas.openxmlformats.org/spreadsheetml/2006/main">
  <c r="E49" i="12"/>
  <c r="C49"/>
  <c r="B49"/>
  <c r="E45"/>
  <c r="C45"/>
  <c r="B45"/>
  <c r="E41"/>
  <c r="C41"/>
  <c r="B41"/>
  <c r="E37"/>
  <c r="C37"/>
  <c r="B37"/>
  <c r="E33"/>
  <c r="C33"/>
  <c r="B33"/>
  <c r="E29"/>
  <c r="C29"/>
  <c r="B29"/>
  <c r="E24"/>
  <c r="C24"/>
  <c r="B24"/>
  <c r="E18"/>
  <c r="C18"/>
  <c r="B18"/>
  <c r="E11"/>
  <c r="C11"/>
  <c r="B11"/>
  <c r="F98" i="11"/>
  <c r="F94"/>
  <c r="F93"/>
  <c r="F69"/>
  <c r="F67"/>
  <c r="F66"/>
  <c r="F65"/>
  <c r="F64"/>
  <c r="F63"/>
  <c r="F62"/>
  <c r="F60"/>
  <c r="F59"/>
  <c r="F58"/>
  <c r="F57"/>
  <c r="F55"/>
  <c r="F49"/>
  <c r="F48"/>
  <c r="F47"/>
  <c r="F46"/>
  <c r="F44"/>
  <c r="F43"/>
  <c r="F42"/>
  <c r="F41"/>
  <c r="F39"/>
  <c r="F38"/>
  <c r="F35"/>
  <c r="F34"/>
  <c r="F33"/>
  <c r="F19"/>
  <c r="F18"/>
  <c r="F16"/>
  <c r="F14"/>
  <c r="F13"/>
  <c r="E50" i="12" l="1"/>
  <c r="B50"/>
  <c r="C50"/>
  <c r="F97" i="11"/>
  <c r="F82"/>
  <c r="F61"/>
  <c r="F40"/>
  <c r="F56"/>
  <c r="F37" l="1"/>
  <c r="F36"/>
  <c r="F12"/>
  <c r="F80" l="1"/>
  <c r="F76"/>
  <c r="H30" i="6" l="1"/>
  <c r="G30"/>
  <c r="H25"/>
  <c r="G25"/>
  <c r="H19"/>
  <c r="G19"/>
  <c r="H18"/>
  <c r="G18"/>
  <c r="H15"/>
  <c r="G15"/>
  <c r="H14"/>
  <c r="G14"/>
  <c r="H9"/>
  <c r="G9"/>
  <c r="G20" l="1"/>
  <c r="G13"/>
  <c r="H13"/>
  <c r="H20"/>
  <c r="H11" l="1"/>
  <c r="G11"/>
  <c r="G10"/>
  <c r="H10"/>
</calcChain>
</file>

<file path=xl/sharedStrings.xml><?xml version="1.0" encoding="utf-8"?>
<sst xmlns="http://schemas.openxmlformats.org/spreadsheetml/2006/main" count="520" uniqueCount="207">
  <si>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</si>
  <si>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</si>
  <si>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</si>
  <si>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</si>
  <si>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</si>
  <si>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</si>
  <si>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</si>
  <si>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</si>
  <si>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</si>
  <si>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</si>
  <si>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</si>
  <si>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</si>
  <si>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</si>
  <si>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</si>
  <si>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</si>
  <si>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</si>
  <si>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</si>
  <si>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</si>
  <si>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</si>
  <si>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</si>
  <si>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</si>
  <si>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</si>
  <si>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</si>
  <si>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</si>
  <si>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</si>
  <si>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</si>
  <si>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</si>
  <si>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</si>
  <si>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</si>
  <si>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</si>
  <si>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</si>
  <si>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</si>
  <si>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</si>
  <si>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</si>
  <si>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</si>
  <si>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</si>
  <si>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</si>
  <si>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</si>
  <si>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</si>
  <si>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</si>
  <si>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</si>
  <si>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</si>
  <si>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</si>
  <si>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</si>
  <si>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</si>
  <si>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</si>
  <si>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</si>
  <si>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</si>
  <si>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</si>
  <si>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</si>
  <si>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</si>
  <si>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</si>
  <si>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</si>
  <si>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</si>
  <si>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</si>
  <si>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</si>
  <si>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</si>
  <si>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</si>
  <si>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</si>
  <si>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</si>
  <si>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</si>
  <si>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</si>
  <si>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</si>
  <si>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</si>
  <si>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</si>
  <si>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</si>
  <si>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</si>
  <si>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</si>
  <si>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</si>
  <si>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</si>
  <si>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</si>
  <si>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</si>
  <si>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</si>
  <si>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</si>
  <si>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</si>
  <si>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</si>
  <si>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</si>
  <si>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</si>
  <si>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</si>
  <si>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</si>
  <si>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</si>
  <si>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</si>
  <si>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</si>
  <si>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</si>
  <si>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</si>
  <si>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</si>
  <si>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</si>
  <si>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</si>
  <si>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</si>
  <si>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</si>
  <si>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</si>
  <si>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</si>
  <si>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4. Spektakle</t>
  </si>
  <si>
    <t>Ogółem:</t>
  </si>
  <si>
    <t>Razem kol. 2:</t>
  </si>
  <si>
    <t>Razem kol. 1:</t>
  </si>
  <si>
    <t>Razem kol. 3:</t>
  </si>
  <si>
    <t>Razem kol. 4:</t>
  </si>
  <si>
    <t>Razem kol. 5: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</si>
  <si>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</si>
  <si>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</si>
  <si>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</si>
  <si>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</si>
  <si>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</si>
  <si>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</si>
  <si>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</si>
  <si>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</si>
  <si>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</si>
  <si>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Liczba widzów (uczestników)</t>
  </si>
  <si>
    <t>Razem kol. 9:</t>
  </si>
  <si>
    <t>2. Wystawy</t>
  </si>
  <si>
    <t>3. Spotkania</t>
  </si>
  <si>
    <t>Rodzaj działności*</t>
  </si>
  <si>
    <t>** Liczba - wpisujemy jednorazowe wydarzenia, w przypadku wydarzeń cyklicznych, powtarzających się - sumujemy</t>
  </si>
  <si>
    <t>Liczba**</t>
  </si>
  <si>
    <t>Dział 921   Rozdział 92109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</si>
  <si>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</si>
  <si>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</si>
  <si>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</si>
  <si>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</si>
  <si>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</si>
  <si>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</si>
  <si>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</si>
  <si>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</si>
  <si>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</si>
  <si>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</si>
  <si>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</si>
  <si>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</si>
  <si>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</si>
  <si>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</si>
  <si>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</si>
  <si>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</si>
  <si>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</si>
  <si>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</si>
  <si>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</si>
  <si>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</si>
  <si>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</si>
  <si>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</si>
  <si>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</si>
  <si>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</si>
  <si>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</si>
  <si>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</si>
  <si>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</si>
  <si>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</si>
  <si>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</si>
  <si>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</si>
  <si>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</si>
  <si>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</si>
  <si>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</si>
  <si>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</si>
  <si>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</si>
  <si>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</si>
  <si>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</si>
  <si>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</si>
  <si>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0.</t>
  </si>
  <si>
    <t>Dane uzupełniające na początek okresu (bez ZFŚŚ)</t>
  </si>
  <si>
    <t>Nakłady - wpisujemy w wierszu 100, wszystkie poniesione koszty, w tym własne.</t>
  </si>
  <si>
    <t>Średnie wynagrodzenie angażowe wynikające z umów o pracę
(w złotych /1 etat -  poz.3 pkt a/ poz.1/12 m-cy)</t>
  </si>
  <si>
    <t>POTRZEBY*</t>
  </si>
  <si>
    <t>Dane uzupełniające na początek okresu (bez ZFŚŚ</t>
  </si>
  <si>
    <t>POTRZEBY - należy w kolumnie nr 7 uzasadnić</t>
  </si>
  <si>
    <t xml:space="preserve"> - inne (należy wyszczególnić): ryczałt za samochód</t>
  </si>
  <si>
    <t>X</t>
  </si>
  <si>
    <t>Koszty stałe - proporcja do dotacji</t>
  </si>
  <si>
    <t>XI</t>
  </si>
  <si>
    <t>XII</t>
  </si>
  <si>
    <t>Koszty zmienne - proporcja do dotacji</t>
  </si>
  <si>
    <t>Koszt wynagrodzeń osobowych - proporcja do dotacji</t>
  </si>
  <si>
    <t>PROJEKT PLANU FINANSOWEGO NA 20...ROK I PROGNOZA NA LATA 20... - 20…</t>
  </si>
  <si>
    <t>Plan na 01.01.20... r.</t>
  </si>
  <si>
    <t>Plan po zmianach na rok 20…</t>
  </si>
  <si>
    <t>Przewidywane wykonanie za rok 20…</t>
  </si>
  <si>
    <t>Projekt planu finansowego  na rok 20…</t>
  </si>
  <si>
    <t>Prognoza na rok 20…</t>
  </si>
  <si>
    <t>Data i podpis głównego księgowego</t>
  </si>
  <si>
    <t>Podpis Dyrektora instytucji</t>
  </si>
  <si>
    <t xml:space="preserve">Dysponent: Wydział Kultury </t>
  </si>
  <si>
    <t xml:space="preserve">Zatrudnienie i wynagardzanie w 20… r. i w projekcie na 20… </t>
  </si>
  <si>
    <t>Plan po zmianach na 20... r.</t>
  </si>
  <si>
    <t>Projekt planu finansowego na rok 20…</t>
  </si>
  <si>
    <t xml:space="preserve">Data i podpis dyrektora jednostki: </t>
  </si>
  <si>
    <t xml:space="preserve">Część opisowa do projektu planu finansowego na rok 20... oraz potrzeby </t>
  </si>
  <si>
    <t xml:space="preserve">szacunkowy koszt realizacji </t>
  </si>
  <si>
    <t>……………………………………………………………………………..</t>
  </si>
  <si>
    <t>5. Warsztaty: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</si>
  <si>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</si>
  <si>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</si>
  <si>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</si>
  <si>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</si>
  <si>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</si>
  <si>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</si>
  <si>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</si>
  <si>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 xml:space="preserve">* Rodzaje działalności - istnieje możliwość zmiany nazw wydarzeń artystycznych w zależności od prowadzonej działalności </t>
  </si>
  <si>
    <t>Plan na dzień 01.01.20….</t>
  </si>
  <si>
    <t>Część opisowa działalności merytorycznej  na rok 20…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</si>
  <si>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</si>
  <si>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</si>
  <si>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</si>
  <si>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</si>
  <si>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</si>
  <si>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</si>
  <si>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</si>
  <si>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podpis dysponenta</t>
  </si>
  <si>
    <t xml:space="preserve">Projekt planu finansowego na rok 20….  - część merytoryczno - finansowa </t>
  </si>
  <si>
    <t>Instytucja kultury: Dom Kultury Krzemień</t>
  </si>
  <si>
    <t>Część opisowa do projektu planu finansowego na rok 20... Domu Kultury  Krzemień</t>
  </si>
  <si>
    <t xml:space="preserve">Planowana działalność merytoryczna Dom Kultury Krzemień w roku 20……..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</si>
</sst>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-* #,##0\ _K_č_-;\-* #,##0\ _K_č_-;_-* &quot;-&quot;\ _K_č_-;_-@_-"/>
    <numFmt numFmtId="166" formatCode="_-* #,##0.00\ _K_č_-;\-* #,##0.00\ _K_č_-;_-* &quot;-&quot;??\ _K_č_-;_-@_-"/>
    <numFmt numFmtId="167" formatCode="_-* #,##0\ &quot;Kč&quot;_-;\-* #,##0\ &quot;Kč&quot;_-;_-* &quot;-&quot;\ &quot;Kč&quot;_-;_-@_-"/>
    <numFmt numFmtId="168" formatCode="_-* #,##0.00\ &quot;Kč&quot;_-;\-* #,##0.00\ &quot;Kč&quot;_-;_-* &quot;-&quot;??\ &quot;Kč&quot;_-;_-@_-"/>
  </numFmts>
  <fonts count="36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12"/>
      <color indexed="8"/>
      <name val="Helv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name val="Helv"/>
    </font>
    <font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9" fillId="0" borderId="0"/>
    <xf numFmtId="0" fontId="19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13" borderId="0" applyFont="0" applyBorder="0" applyAlignment="0" applyProtection="0"/>
    <xf numFmtId="4" fontId="33" fillId="13" borderId="0" applyFont="0" applyBorder="0" applyAlignment="0" applyProtection="0"/>
    <xf numFmtId="0" fontId="34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</cellStyleXfs>
  <cellXfs count="212">
    <xf numFmtId="0" fontId="0" fillId="0" borderId="0" xfId="0"/>
    <xf numFmtId="3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1" xfId="1" applyNumberFormat="1" applyFont="1" applyFill="1" applyBorder="1" applyAlignment="1">
      <alignment horizontal="left" vertical="center" wrapText="1" readingOrder="1"/>
    </xf>
    <xf numFmtId="3" fontId="2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1" applyNumberFormat="1" applyFont="1" applyFill="1" applyBorder="1" applyAlignment="1">
      <alignment horizontal="right" vertical="top" wrapText="1" readingOrder="1"/>
    </xf>
    <xf numFmtId="0" fontId="3" fillId="0" borderId="2" xfId="2" applyFont="1" applyFill="1" applyBorder="1"/>
    <xf numFmtId="0" fontId="3" fillId="0" borderId="1" xfId="2" applyFont="1" applyFill="1" applyBorder="1"/>
    <xf numFmtId="0" fontId="3" fillId="0" borderId="1" xfId="2" applyFont="1" applyFill="1" applyBorder="1" applyAlignment="1">
      <alignment horizontal="right"/>
    </xf>
    <xf numFmtId="0" fontId="20" fillId="0" borderId="0" xfId="0" applyFont="1" applyFill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0" fontId="21" fillId="4" borderId="1" xfId="1" applyNumberFormat="1" applyFont="1" applyFill="1" applyBorder="1" applyAlignment="1">
      <alignment horizontal="left" vertical="center" wrapText="1" readingOrder="1"/>
    </xf>
    <xf numFmtId="3" fontId="21" fillId="4" borderId="1" xfId="1" applyNumberFormat="1" applyFont="1" applyFill="1" applyBorder="1" applyAlignment="1">
      <alignment horizontal="right" vertical="center" wrapText="1" readingOrder="1"/>
    </xf>
    <xf numFmtId="0" fontId="21" fillId="5" borderId="1" xfId="1" applyNumberFormat="1" applyFont="1" applyFill="1" applyBorder="1" applyAlignment="1">
      <alignment horizontal="left" vertical="center" wrapText="1" readingOrder="1"/>
    </xf>
    <xf numFmtId="3" fontId="21" fillId="5" borderId="1" xfId="1" applyNumberFormat="1" applyFont="1" applyFill="1" applyBorder="1" applyAlignment="1">
      <alignment horizontal="right" vertical="center" wrapText="1" readingOrder="1"/>
    </xf>
    <xf numFmtId="0" fontId="22" fillId="0" borderId="1" xfId="1" applyNumberFormat="1" applyFont="1" applyFill="1" applyBorder="1" applyAlignment="1">
      <alignment vertical="center" wrapText="1" readingOrder="1"/>
    </xf>
    <xf numFmtId="3" fontId="2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1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1" fillId="5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horizontal="left" vertical="center" wrapText="1" readingOrder="1"/>
    </xf>
    <xf numFmtId="0" fontId="21" fillId="0" borderId="1" xfId="1" applyNumberFormat="1" applyFont="1" applyFill="1" applyBorder="1" applyAlignment="1">
      <alignment horizontal="left" vertical="center" wrapText="1" readingOrder="1"/>
    </xf>
    <xf numFmtId="3" fontId="21" fillId="0" borderId="1" xfId="1" applyNumberFormat="1" applyFont="1" applyFill="1" applyBorder="1" applyAlignment="1">
      <alignment horizontal="right" vertical="center" wrapText="1" readingOrder="1"/>
    </xf>
    <xf numFmtId="3" fontId="21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2" fillId="0" borderId="1" xfId="1" applyNumberFormat="1" applyFont="1" applyFill="1" applyBorder="1" applyAlignment="1">
      <alignment horizontal="right" vertical="center" wrapText="1" readingOrder="1"/>
    </xf>
    <xf numFmtId="3" fontId="2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1" xfId="1" applyNumberFormat="1" applyFont="1" applyFill="1" applyBorder="1" applyAlignment="1">
      <alignment horizontal="left" vertical="top" wrapText="1" readingOrder="1"/>
    </xf>
    <xf numFmtId="0" fontId="21" fillId="0" borderId="1" xfId="1" applyNumberFormat="1" applyFont="1" applyFill="1" applyBorder="1" applyAlignment="1">
      <alignment horizontal="right" vertical="top" wrapText="1" readingOrder="1"/>
    </xf>
    <xf numFmtId="0" fontId="23" fillId="0" borderId="0" xfId="1" applyNumberFormat="1" applyFont="1" applyFill="1" applyBorder="1" applyAlignment="1">
      <alignment horizontal="right" vertical="center" wrapText="1" readingOrder="1"/>
    </xf>
    <xf numFmtId="0" fontId="23" fillId="0" borderId="0" xfId="1" applyNumberFormat="1" applyFont="1" applyFill="1" applyBorder="1" applyAlignment="1">
      <alignment horizontal="left" vertical="center" wrapText="1" readingOrder="1"/>
    </xf>
    <xf numFmtId="0" fontId="2" fillId="0" borderId="0" xfId="3" applyFont="1"/>
    <xf numFmtId="10" fontId="2" fillId="0" borderId="0" xfId="3" applyNumberFormat="1" applyFont="1"/>
    <xf numFmtId="0" fontId="6" fillId="0" borderId="0" xfId="3" applyFont="1"/>
    <xf numFmtId="3" fontId="6" fillId="0" borderId="0" xfId="3" applyNumberFormat="1" applyFont="1"/>
    <xf numFmtId="10" fontId="6" fillId="0" borderId="0" xfId="3" applyNumberFormat="1" applyFont="1"/>
    <xf numFmtId="0" fontId="1" fillId="0" borderId="0" xfId="3" applyFont="1"/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2" applyFont="1" applyFill="1" applyBorder="1" applyAlignment="1">
      <alignment vertical="center" wrapText="1" readingOrder="1"/>
    </xf>
    <xf numFmtId="0" fontId="0" fillId="0" borderId="0" xfId="0" applyBorder="1" applyAlignment="1">
      <alignment vertical="center" wrapText="1"/>
    </xf>
    <xf numFmtId="0" fontId="25" fillId="7" borderId="1" xfId="1" applyNumberFormat="1" applyFont="1" applyFill="1" applyBorder="1" applyAlignment="1">
      <alignment horizontal="center" vertical="center" wrapText="1" readingOrder="1"/>
    </xf>
    <xf numFmtId="0" fontId="26" fillId="8" borderId="1" xfId="1" applyNumberFormat="1" applyFont="1" applyFill="1" applyBorder="1" applyAlignment="1">
      <alignment horizontal="center" vertical="center" wrapText="1" readingOrder="1"/>
    </xf>
    <xf numFmtId="0" fontId="7" fillId="6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3" fontId="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0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3" fontId="3" fillId="0" borderId="1" xfId="1" applyNumberFormat="1" applyFont="1" applyFill="1" applyBorder="1" applyAlignment="1">
      <alignment horizontal="right" vertical="top" wrapText="1" readingOrder="1"/>
    </xf>
    <xf numFmtId="3" fontId="3" fillId="0" borderId="10" xfId="1" applyNumberFormat="1" applyFont="1" applyFill="1" applyBorder="1" applyAlignment="1">
      <alignment horizontal="right" vertical="top" wrapText="1" readingOrder="1"/>
    </xf>
    <xf numFmtId="3" fontId="3" fillId="0" borderId="1" xfId="2" applyNumberFormat="1" applyFont="1" applyFill="1" applyBorder="1" applyAlignment="1">
      <alignment horizontal="right" readingOrder="1"/>
    </xf>
    <xf numFmtId="3" fontId="3" fillId="0" borderId="1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0" fontId="3" fillId="0" borderId="11" xfId="2" applyFont="1" applyFill="1" applyBorder="1"/>
    <xf numFmtId="0" fontId="3" fillId="0" borderId="12" xfId="2" applyFont="1" applyFill="1" applyBorder="1"/>
    <xf numFmtId="3" fontId="3" fillId="0" borderId="12" xfId="2" applyNumberFormat="1" applyFont="1" applyFill="1" applyBorder="1" applyAlignment="1">
      <alignment horizontal="right" readingOrder="1"/>
    </xf>
    <xf numFmtId="3" fontId="3" fillId="0" borderId="12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center" vertical="center" wrapText="1" readingOrder="1"/>
    </xf>
    <xf numFmtId="0" fontId="21" fillId="5" borderId="1" xfId="1" applyNumberFormat="1" applyFont="1" applyFill="1" applyBorder="1" applyAlignment="1">
      <alignment horizontal="right" vertical="center" wrapText="1" readingOrder="1"/>
    </xf>
    <xf numFmtId="0" fontId="22" fillId="5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1" fillId="0" borderId="1" xfId="1" applyNumberFormat="1" applyFont="1" applyFill="1" applyBorder="1" applyAlignment="1">
      <alignment horizontal="right" vertical="center" wrapText="1" readingOrder="1"/>
    </xf>
    <xf numFmtId="0" fontId="21" fillId="0" borderId="1" xfId="1" applyNumberFormat="1" applyFont="1" applyFill="1" applyBorder="1" applyAlignment="1">
      <alignment horizontal="center" vertical="center" wrapText="1" readingOrder="1"/>
    </xf>
    <xf numFmtId="0" fontId="22" fillId="0" borderId="1" xfId="1" applyNumberFormat="1" applyFont="1" applyFill="1" applyBorder="1" applyAlignment="1">
      <alignment horizontal="right" vertical="center" wrapText="1" readingOrder="1"/>
    </xf>
    <xf numFmtId="0" fontId="21" fillId="6" borderId="1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/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quotePrefix="1" applyFont="1" applyFill="1" applyBorder="1" applyAlignment="1">
      <alignment horizontal="center" vertical="center" wrapText="1"/>
    </xf>
    <xf numFmtId="0" fontId="15" fillId="8" borderId="6" xfId="0" quotePrefix="1" applyFont="1" applyFill="1" applyBorder="1" applyAlignment="1">
      <alignment horizontal="center" vertical="center" wrapText="1"/>
    </xf>
    <xf numFmtId="0" fontId="8" fillId="9" borderId="1" xfId="1" applyNumberFormat="1" applyFont="1" applyFill="1" applyBorder="1" applyAlignment="1">
      <alignment horizontal="center" vertical="center" wrapText="1" readingOrder="1"/>
    </xf>
    <xf numFmtId="0" fontId="13" fillId="8" borderId="1" xfId="1" applyNumberFormat="1" applyFont="1" applyFill="1" applyBorder="1" applyAlignment="1">
      <alignment horizontal="center" vertical="center" wrapText="1" readingOrder="1"/>
    </xf>
    <xf numFmtId="0" fontId="1" fillId="6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49" fontId="1" fillId="2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9" fontId="1" fillId="0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>
      <alignment horizontal="right" vertical="center" wrapText="1" readingOrder="1"/>
    </xf>
    <xf numFmtId="49" fontId="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1" xfId="1" applyNumberFormat="1" applyFont="1" applyFill="1" applyBorder="1" applyAlignment="1">
      <alignment horizontal="right" vertical="top" wrapText="1" readingOrder="1"/>
    </xf>
    <xf numFmtId="49" fontId="3" fillId="0" borderId="1" xfId="2" applyNumberFormat="1" applyFont="1" applyFill="1" applyBorder="1"/>
    <xf numFmtId="0" fontId="16" fillId="10" borderId="0" xfId="2" applyFont="1" applyFill="1" applyBorder="1"/>
    <xf numFmtId="0" fontId="17" fillId="10" borderId="0" xfId="2" applyFont="1" applyFill="1" applyBorder="1" applyAlignment="1">
      <alignment vertical="center" wrapText="1" readingOrder="1"/>
    </xf>
    <xf numFmtId="0" fontId="17" fillId="10" borderId="0" xfId="2" applyFont="1" applyFill="1" applyBorder="1" applyAlignment="1">
      <alignment horizontal="right"/>
    </xf>
    <xf numFmtId="3" fontId="18" fillId="10" borderId="0" xfId="1" applyNumberFormat="1" applyFont="1" applyFill="1" applyBorder="1" applyAlignment="1" applyProtection="1">
      <alignment horizontal="right" vertical="center" wrapText="1" readingOrder="1"/>
      <protection locked="0"/>
    </xf>
    <xf numFmtId="49" fontId="17" fillId="10" borderId="0" xfId="2" applyNumberFormat="1" applyFont="1" applyFill="1" applyBorder="1"/>
    <xf numFmtId="3" fontId="1" fillId="5" borderId="1" xfId="1" applyNumberFormat="1" applyFont="1" applyFill="1" applyBorder="1" applyAlignment="1">
      <alignment horizontal="right" vertical="center" wrapText="1" readingOrder="1"/>
    </xf>
    <xf numFmtId="49" fontId="1" fillId="5" borderId="1" xfId="1" applyNumberFormat="1" applyFont="1" applyFill="1" applyBorder="1" applyAlignment="1">
      <alignment horizontal="right" vertical="center" wrapText="1" readingOrder="1"/>
    </xf>
    <xf numFmtId="3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1" fillId="5" borderId="1" xfId="1" applyNumberFormat="1" applyFont="1" applyFill="1" applyBorder="1" applyAlignment="1">
      <alignment vertical="center" wrapText="1" readingOrder="1"/>
    </xf>
    <xf numFmtId="3" fontId="22" fillId="0" borderId="1" xfId="1" applyNumberFormat="1" applyFont="1" applyFill="1" applyBorder="1" applyAlignment="1">
      <alignment vertical="center" wrapText="1" readingOrder="1"/>
    </xf>
    <xf numFmtId="0" fontId="21" fillId="4" borderId="1" xfId="1" applyNumberFormat="1" applyFont="1" applyFill="1" applyBorder="1" applyAlignment="1">
      <alignment horizontal="right" vertical="center" wrapText="1" readingOrder="1"/>
    </xf>
    <xf numFmtId="0" fontId="22" fillId="0" borderId="1" xfId="1" applyNumberFormat="1" applyFont="1" applyFill="1" applyBorder="1" applyAlignment="1">
      <alignment horizontal="right" vertical="top" wrapText="1" readingOrder="1"/>
    </xf>
    <xf numFmtId="4" fontId="24" fillId="0" borderId="0" xfId="0" applyNumberFormat="1" applyFont="1" applyAlignment="1">
      <alignment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 readingOrder="1"/>
      <protection locked="0"/>
    </xf>
    <xf numFmtId="49" fontId="1" fillId="11" borderId="6" xfId="1" applyNumberFormat="1" applyFont="1" applyFill="1" applyBorder="1" applyAlignment="1" applyProtection="1">
      <alignment horizontal="center" vertical="center" wrapText="1" readingOrder="1"/>
      <protection locked="0"/>
    </xf>
    <xf numFmtId="10" fontId="3" fillId="0" borderId="1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29" fillId="0" borderId="5" xfId="0" applyNumberFormat="1" applyFont="1" applyBorder="1" applyAlignment="1">
      <alignment vertical="center" wrapText="1"/>
    </xf>
    <xf numFmtId="4" fontId="29" fillId="0" borderId="26" xfId="0" applyNumberFormat="1" applyFont="1" applyBorder="1" applyAlignment="1">
      <alignment vertical="center" wrapText="1"/>
    </xf>
    <xf numFmtId="49" fontId="29" fillId="0" borderId="6" xfId="0" applyNumberFormat="1" applyFont="1" applyBorder="1" applyAlignment="1">
      <alignment vertical="center" wrapText="1"/>
    </xf>
    <xf numFmtId="4" fontId="29" fillId="0" borderId="27" xfId="0" applyNumberFormat="1" applyFont="1" applyBorder="1" applyAlignment="1">
      <alignment vertical="center" wrapText="1"/>
    </xf>
    <xf numFmtId="0" fontId="31" fillId="5" borderId="2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49" fontId="31" fillId="5" borderId="6" xfId="0" applyNumberFormat="1" applyFont="1" applyFill="1" applyBorder="1" applyAlignment="1">
      <alignment vertical="center" wrapText="1"/>
    </xf>
    <xf numFmtId="4" fontId="29" fillId="12" borderId="27" xfId="0" applyNumberFormat="1" applyFont="1" applyFill="1" applyBorder="1" applyAlignment="1">
      <alignment vertical="center" wrapText="1"/>
    </xf>
    <xf numFmtId="4" fontId="29" fillId="12" borderId="1" xfId="0" applyNumberFormat="1" applyFont="1" applyFill="1" applyBorder="1" applyAlignment="1">
      <alignment vertical="center" wrapText="1"/>
    </xf>
    <xf numFmtId="0" fontId="31" fillId="5" borderId="7" xfId="0" applyFont="1" applyFill="1" applyBorder="1" applyAlignment="1">
      <alignment vertical="center" wrapText="1"/>
    </xf>
    <xf numFmtId="0" fontId="31" fillId="5" borderId="8" xfId="0" applyFont="1" applyFill="1" applyBorder="1" applyAlignment="1">
      <alignment vertical="center" wrapText="1"/>
    </xf>
    <xf numFmtId="49" fontId="31" fillId="5" borderId="9" xfId="0" applyNumberFormat="1" applyFont="1" applyFill="1" applyBorder="1" applyAlignment="1">
      <alignment vertical="center" wrapText="1"/>
    </xf>
    <xf numFmtId="0" fontId="31" fillId="5" borderId="20" xfId="0" applyFont="1" applyFill="1" applyBorder="1" applyAlignment="1">
      <alignment vertical="center" wrapText="1"/>
    </xf>
    <xf numFmtId="0" fontId="31" fillId="5" borderId="21" xfId="0" applyFont="1" applyFill="1" applyBorder="1" applyAlignment="1">
      <alignment vertical="center" wrapText="1"/>
    </xf>
    <xf numFmtId="49" fontId="31" fillId="5" borderId="22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8" fillId="0" borderId="0" xfId="3" applyFont="1"/>
    <xf numFmtId="0" fontId="0" fillId="0" borderId="0" xfId="0" applyAlignment="1"/>
    <xf numFmtId="0" fontId="35" fillId="0" borderId="0" xfId="0" applyFont="1" applyAlignment="1"/>
    <xf numFmtId="3" fontId="18" fillId="0" borderId="0" xfId="3" applyNumberFormat="1" applyFont="1"/>
    <xf numFmtId="0" fontId="35" fillId="0" borderId="0" xfId="0" applyFont="1" applyAlignment="1">
      <alignment vertical="center" wrapText="1"/>
    </xf>
    <xf numFmtId="0" fontId="8" fillId="0" borderId="0" xfId="3" applyFont="1"/>
    <xf numFmtId="0" fontId="14" fillId="10" borderId="13" xfId="2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2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vertical="center" wrapText="1" readingOrder="1"/>
    </xf>
    <xf numFmtId="0" fontId="4" fillId="0" borderId="0" xfId="2" applyFont="1" applyFill="1" applyBorder="1" applyAlignment="1">
      <alignment vertical="center" wrapText="1"/>
    </xf>
    <xf numFmtId="0" fontId="7" fillId="6" borderId="14" xfId="1" applyNumberFormat="1" applyFont="1" applyFill="1" applyBorder="1" applyAlignment="1">
      <alignment horizontal="left" vertical="center" wrapText="1" readingOrder="1"/>
    </xf>
    <xf numFmtId="0" fontId="0" fillId="0" borderId="10" xfId="0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0" fontId="21" fillId="6" borderId="14" xfId="1" applyNumberFormat="1" applyFont="1" applyFill="1" applyBorder="1" applyAlignment="1">
      <alignment horizontal="left" vertical="center" wrapText="1" readingOrder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1" fillId="6" borderId="14" xfId="1" applyNumberFormat="1" applyFont="1" applyFill="1" applyBorder="1" applyAlignment="1">
      <alignment horizontal="left" vertical="center" wrapText="1" readingOrder="1"/>
    </xf>
    <xf numFmtId="0" fontId="1" fillId="6" borderId="10" xfId="1" applyNumberFormat="1" applyFont="1" applyFill="1" applyBorder="1" applyAlignment="1">
      <alignment horizontal="left" vertical="center" wrapText="1" readingOrder="1"/>
    </xf>
    <xf numFmtId="0" fontId="1" fillId="6" borderId="15" xfId="1" applyNumberFormat="1" applyFont="1" applyFill="1" applyBorder="1" applyAlignment="1">
      <alignment horizontal="left" vertical="center" wrapText="1" readingOrder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49" fontId="3" fillId="0" borderId="19" xfId="2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0" fillId="0" borderId="2" xfId="0" applyBorder="1"/>
    <xf numFmtId="0" fontId="31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</cellXfs>
  <cellStyles count="30">
    <cellStyle name="_Gospodarka mieszkaniowa" xfId="4"/>
    <cellStyle name="_PERSONAL" xfId="5"/>
    <cellStyle name="_PERSONAL_1" xfId="6"/>
    <cellStyle name="_PERSONAL_1_dialKartaDziałkiczI (2)" xfId="7"/>
    <cellStyle name="_PERSONAL_1_dialTabelaIDSP (2)" xfId="8"/>
    <cellStyle name="_PERSONAL_1_dialTabelaIIAIWO (2)" xfId="9"/>
    <cellStyle name="_PERSONAL_1_EDUKACJA" xfId="10"/>
    <cellStyle name="_PERSONAL_1_Tabela wskaźników" xfId="11"/>
    <cellStyle name="_PERSONAL_1_Zeszyt3" xfId="12"/>
    <cellStyle name="Comma [0]_laroux" xfId="13"/>
    <cellStyle name="Comma_laroux" xfId="14"/>
    <cellStyle name="Currency [0]_laroux" xfId="15"/>
    <cellStyle name="Currency_laroux" xfId="16"/>
    <cellStyle name="Komórka danych — PerformancePoint" xfId="17"/>
    <cellStyle name="Komórka danych — PerformancePoint 2" xfId="18"/>
    <cellStyle name="Komórka wprowadzania danych — PerformancePoint" xfId="19"/>
    <cellStyle name="Komórka wprowadzania danych — PerformancePoint 2" xfId="20"/>
    <cellStyle name="Normal" xfId="1"/>
    <cellStyle name="normální_laroux" xfId="21"/>
    <cellStyle name="Normalny" xfId="0" builtinId="0"/>
    <cellStyle name="Normalny 2" xfId="22"/>
    <cellStyle name="Normalny 2 2" xfId="23"/>
    <cellStyle name="Normalny 3" xfId="2"/>
    <cellStyle name="Normalny 3 2" xfId="24"/>
    <cellStyle name="Normalny 4" xfId="25"/>
    <cellStyle name="Normalny 5" xfId="26"/>
    <cellStyle name="Normalny_Wzory_projekt_2007" xfId="3"/>
    <cellStyle name="Procentowy 2" xfId="27"/>
    <cellStyle name="Procentowy 3" xfId="28"/>
    <cellStyle name="Styl 1" xfId="29"/>
  </cellStyles>
  <dxfs count="70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opLeftCell="A85" zoomScale="90" zoomScaleNormal="90" workbookViewId="0">
      <selection activeCell="A4" sqref="A4:E4"/>
    </sheetView>
  </sheetViews>
  <sheetFormatPr defaultRowHeight="14.25"/>
  <cols>
    <col min="1" max="1" width="3.75" style="140" customWidth="1"/>
    <col min="2" max="2" width="44.875" style="140" customWidth="1"/>
    <col min="3" max="3" width="11.125" style="140" customWidth="1"/>
    <col min="4" max="4" width="11.75" style="140" customWidth="1"/>
    <col min="5" max="5" width="11.125" style="140" customWidth="1"/>
    <col min="6" max="6" width="11.625" style="13" customWidth="1"/>
    <col min="7" max="7" width="9.625" style="140" customWidth="1"/>
    <col min="8" max="16384" width="9" style="140"/>
  </cols>
  <sheetData>
    <row r="1" spans="1:12" ht="28.5" customHeight="1">
      <c r="A1" s="176"/>
      <c r="B1" s="176"/>
      <c r="C1" s="176"/>
      <c r="D1" s="176"/>
      <c r="E1" s="176"/>
      <c r="F1" s="177"/>
      <c r="G1" s="12"/>
      <c r="H1" s="12"/>
      <c r="I1" s="12"/>
      <c r="J1" s="12"/>
      <c r="K1" s="12"/>
      <c r="L1" s="12"/>
    </row>
    <row r="2" spans="1:12" ht="57" customHeight="1">
      <c r="A2" s="178" t="s">
        <v>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25.5" customHeight="1">
      <c r="A3" s="180" t="s">
        <v>204</v>
      </c>
      <c r="B3" s="181"/>
      <c r="C3" s="181"/>
      <c r="D3" s="181"/>
      <c r="E3" s="181"/>
    </row>
    <row r="4" spans="1:12" ht="27.75" customHeight="1">
      <c r="A4" s="180" t="s">
        <v>115</v>
      </c>
      <c r="B4" s="181"/>
      <c r="C4" s="181"/>
      <c r="D4" s="181"/>
      <c r="E4" s="181"/>
    </row>
    <row r="5" spans="1:12" ht="17.25" customHeight="1"/>
    <row r="6" spans="1:12" ht="60" customHeight="1">
      <c r="A6" s="78" t="s">
        <v>1</v>
      </c>
      <c r="B6" s="78" t="s">
        <v>2</v>
      </c>
      <c r="C6" s="78" t="s">
        <v>169</v>
      </c>
      <c r="D6" s="78" t="s">
        <v>170</v>
      </c>
      <c r="E6" s="78" t="s">
        <v>171</v>
      </c>
      <c r="F6" s="78" t="s">
        <v>172</v>
      </c>
      <c r="G6" s="78" t="s">
        <v>153</v>
      </c>
      <c r="H6" s="78" t="s">
        <v>173</v>
      </c>
      <c r="I6" s="78" t="s">
        <v>173</v>
      </c>
      <c r="J6" s="78" t="s">
        <v>173</v>
      </c>
      <c r="K6" s="78" t="s">
        <v>173</v>
      </c>
    </row>
    <row r="7" spans="1:12" ht="12.7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</row>
    <row r="8" spans="1:12" ht="18.95" customHeight="1">
      <c r="A8" s="80" t="s">
        <v>154</v>
      </c>
      <c r="B8" s="182" t="s">
        <v>155</v>
      </c>
      <c r="C8" s="183"/>
      <c r="D8" s="183"/>
      <c r="E8" s="183"/>
      <c r="F8" s="183"/>
      <c r="G8" s="183"/>
      <c r="H8" s="183"/>
      <c r="I8" s="183"/>
      <c r="J8" s="183"/>
      <c r="K8" s="184"/>
    </row>
    <row r="9" spans="1:12" ht="18" customHeight="1">
      <c r="A9" s="81"/>
      <c r="B9" s="82" t="s">
        <v>88</v>
      </c>
      <c r="C9" s="83"/>
      <c r="D9" s="83"/>
      <c r="E9" s="83"/>
      <c r="F9" s="83"/>
      <c r="G9" s="83"/>
      <c r="H9" s="84"/>
      <c r="I9" s="83"/>
      <c r="J9" s="83"/>
      <c r="K9" s="83"/>
    </row>
    <row r="10" spans="1:12" ht="18" customHeight="1">
      <c r="A10" s="81"/>
      <c r="B10" s="82" t="s">
        <v>89</v>
      </c>
      <c r="C10" s="83"/>
      <c r="D10" s="83"/>
      <c r="E10" s="83"/>
      <c r="F10" s="83"/>
      <c r="G10" s="83"/>
      <c r="H10" s="84"/>
      <c r="I10" s="83"/>
      <c r="J10" s="83"/>
      <c r="K10" s="83"/>
    </row>
    <row r="11" spans="1:12" ht="18" customHeight="1">
      <c r="A11" s="85" t="s">
        <v>7</v>
      </c>
      <c r="B11" s="86" t="s">
        <v>90</v>
      </c>
      <c r="C11" s="87"/>
      <c r="D11" s="87"/>
      <c r="E11" s="87"/>
      <c r="F11" s="87"/>
      <c r="G11" s="87"/>
      <c r="H11" s="88"/>
      <c r="I11" s="87"/>
      <c r="J11" s="87"/>
      <c r="K11" s="87"/>
    </row>
    <row r="12" spans="1:12" ht="18" customHeight="1">
      <c r="A12" s="9"/>
      <c r="B12" s="10" t="s">
        <v>91</v>
      </c>
      <c r="C12" s="89"/>
      <c r="D12" s="89"/>
      <c r="E12" s="89"/>
      <c r="F12" s="89"/>
      <c r="G12" s="90"/>
      <c r="H12" s="91"/>
      <c r="I12" s="90"/>
      <c r="J12" s="90"/>
      <c r="K12" s="90"/>
    </row>
    <row r="13" spans="1:12" ht="18" customHeight="1">
      <c r="A13" s="92"/>
      <c r="B13" s="93" t="s">
        <v>90</v>
      </c>
      <c r="C13" s="94"/>
      <c r="D13" s="94"/>
      <c r="E13" s="94"/>
      <c r="F13" s="94"/>
      <c r="G13" s="95"/>
      <c r="H13" s="96"/>
      <c r="I13" s="95"/>
      <c r="J13" s="95"/>
      <c r="K13" s="95"/>
    </row>
    <row r="14" spans="1:12" ht="18.95" customHeight="1">
      <c r="A14" s="97" t="s">
        <v>3</v>
      </c>
      <c r="B14" s="14" t="s">
        <v>4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2" ht="18.95" customHeight="1">
      <c r="A15" s="98" t="s">
        <v>5</v>
      </c>
      <c r="B15" s="16" t="s">
        <v>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18.95" customHeight="1">
      <c r="A16" s="18" t="s">
        <v>7</v>
      </c>
      <c r="B16" s="18" t="s">
        <v>8</v>
      </c>
      <c r="C16" s="18"/>
      <c r="D16" s="19"/>
      <c r="E16" s="19"/>
      <c r="F16" s="19"/>
      <c r="G16" s="19"/>
      <c r="H16" s="19"/>
      <c r="I16" s="19"/>
      <c r="J16" s="19"/>
      <c r="K16" s="19"/>
    </row>
    <row r="17" spans="1:11" ht="18.95" customHeight="1">
      <c r="A17" s="18" t="s">
        <v>7</v>
      </c>
      <c r="B17" s="18" t="s">
        <v>9</v>
      </c>
      <c r="C17" s="18"/>
      <c r="D17" s="19"/>
      <c r="E17" s="19"/>
      <c r="F17" s="19"/>
      <c r="G17" s="19"/>
      <c r="H17" s="19"/>
      <c r="I17" s="19"/>
      <c r="J17" s="19"/>
      <c r="K17" s="19"/>
    </row>
    <row r="18" spans="1:11" ht="18.95" customHeight="1">
      <c r="A18" s="18" t="s">
        <v>7</v>
      </c>
      <c r="B18" s="22" t="s">
        <v>10</v>
      </c>
      <c r="C18" s="18"/>
      <c r="D18" s="19"/>
      <c r="E18" s="19"/>
      <c r="F18" s="19"/>
      <c r="G18" s="19"/>
      <c r="H18" s="19"/>
      <c r="I18" s="19"/>
      <c r="J18" s="19"/>
      <c r="K18" s="19"/>
    </row>
    <row r="19" spans="1:11" ht="18.95" customHeight="1">
      <c r="A19" s="18" t="s">
        <v>7</v>
      </c>
      <c r="B19" s="18" t="s">
        <v>11</v>
      </c>
      <c r="C19" s="18"/>
      <c r="D19" s="19"/>
      <c r="E19" s="19"/>
      <c r="F19" s="19"/>
      <c r="G19" s="19"/>
      <c r="H19" s="19"/>
      <c r="I19" s="19"/>
      <c r="J19" s="19"/>
      <c r="K19" s="19"/>
    </row>
    <row r="20" spans="1:11" ht="25.5" customHeight="1">
      <c r="A20" s="98" t="s">
        <v>12</v>
      </c>
      <c r="B20" s="16" t="s">
        <v>13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8.95" customHeight="1">
      <c r="A21" s="18" t="s">
        <v>7</v>
      </c>
      <c r="B21" s="18" t="s">
        <v>15</v>
      </c>
      <c r="C21" s="133"/>
      <c r="D21" s="19"/>
      <c r="E21" s="19"/>
      <c r="F21" s="19"/>
      <c r="G21" s="19"/>
      <c r="H21" s="19"/>
      <c r="I21" s="19"/>
      <c r="J21" s="19"/>
      <c r="K21" s="19"/>
    </row>
    <row r="22" spans="1:11" ht="18.95" customHeight="1">
      <c r="A22" s="18"/>
      <c r="B22" s="18" t="s">
        <v>14</v>
      </c>
      <c r="C22" s="18"/>
      <c r="D22" s="19"/>
      <c r="E22" s="19"/>
      <c r="F22" s="19"/>
      <c r="G22" s="19"/>
      <c r="H22" s="19"/>
      <c r="I22" s="19"/>
      <c r="J22" s="19"/>
      <c r="K22" s="19"/>
    </row>
    <row r="23" spans="1:11" ht="18.95" customHeight="1">
      <c r="A23" s="18" t="s">
        <v>7</v>
      </c>
      <c r="B23" s="18" t="s">
        <v>16</v>
      </c>
      <c r="C23" s="18"/>
      <c r="D23" s="19"/>
      <c r="E23" s="19"/>
      <c r="F23" s="19"/>
      <c r="G23" s="19"/>
      <c r="H23" s="19"/>
      <c r="I23" s="19"/>
      <c r="J23" s="19"/>
      <c r="K23" s="19"/>
    </row>
    <row r="24" spans="1:11" ht="18.95" customHeight="1">
      <c r="A24" s="18" t="s">
        <v>7</v>
      </c>
      <c r="B24" s="18" t="s">
        <v>17</v>
      </c>
      <c r="C24" s="18"/>
      <c r="D24" s="19"/>
      <c r="E24" s="19"/>
      <c r="F24" s="19"/>
      <c r="G24" s="19"/>
      <c r="H24" s="19"/>
      <c r="I24" s="19"/>
      <c r="J24" s="19"/>
      <c r="K24" s="19"/>
    </row>
    <row r="25" spans="1:11" ht="18.95" customHeight="1">
      <c r="A25" s="18" t="s">
        <v>7</v>
      </c>
      <c r="B25" s="18" t="s">
        <v>18</v>
      </c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25.5">
      <c r="A26" s="98" t="s">
        <v>19</v>
      </c>
      <c r="B26" s="16" t="s">
        <v>20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8.95" customHeight="1">
      <c r="A27" s="18" t="s">
        <v>7</v>
      </c>
      <c r="B27" s="18" t="s">
        <v>21</v>
      </c>
      <c r="C27" s="18"/>
      <c r="D27" s="19"/>
      <c r="E27" s="19"/>
      <c r="F27" s="19"/>
      <c r="G27" s="19"/>
      <c r="H27" s="19"/>
      <c r="I27" s="19"/>
      <c r="J27" s="19"/>
      <c r="K27" s="19"/>
    </row>
    <row r="28" spans="1:11" ht="18.95" customHeight="1">
      <c r="A28" s="18" t="s">
        <v>7</v>
      </c>
      <c r="B28" s="18" t="s">
        <v>16</v>
      </c>
      <c r="C28" s="18"/>
      <c r="D28" s="19"/>
      <c r="E28" s="19"/>
      <c r="F28" s="19"/>
      <c r="G28" s="19"/>
      <c r="H28" s="19"/>
      <c r="I28" s="19"/>
      <c r="J28" s="19"/>
      <c r="K28" s="19"/>
    </row>
    <row r="29" spans="1:11" ht="30.75" customHeight="1">
      <c r="A29" s="18" t="s">
        <v>7</v>
      </c>
      <c r="B29" s="18" t="s">
        <v>17</v>
      </c>
      <c r="C29" s="18"/>
      <c r="D29" s="19"/>
      <c r="E29" s="19"/>
      <c r="F29" s="19"/>
      <c r="G29" s="19"/>
      <c r="H29" s="19"/>
      <c r="I29" s="19"/>
      <c r="J29" s="19"/>
      <c r="K29" s="19"/>
    </row>
    <row r="30" spans="1:11" ht="18.95" customHeight="1">
      <c r="A30" s="18" t="s">
        <v>7</v>
      </c>
      <c r="B30" s="18" t="s">
        <v>18</v>
      </c>
      <c r="C30" s="18"/>
      <c r="D30" s="19"/>
      <c r="E30" s="19"/>
      <c r="F30" s="19"/>
      <c r="G30" s="19"/>
      <c r="H30" s="19"/>
      <c r="I30" s="19"/>
      <c r="J30" s="19"/>
      <c r="K30" s="19"/>
    </row>
    <row r="31" spans="1:11" ht="18.95" customHeight="1">
      <c r="A31" s="98" t="s">
        <v>22</v>
      </c>
      <c r="B31" s="16" t="s">
        <v>23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8.95" customHeight="1">
      <c r="A32" s="18" t="s">
        <v>7</v>
      </c>
      <c r="B32" s="18" t="s">
        <v>16</v>
      </c>
      <c r="C32" s="18"/>
      <c r="D32" s="19"/>
      <c r="E32" s="19"/>
      <c r="F32" s="19"/>
      <c r="G32" s="19"/>
      <c r="H32" s="19"/>
      <c r="I32" s="19"/>
      <c r="J32" s="19"/>
      <c r="K32" s="19"/>
    </row>
    <row r="33" spans="1:11" ht="18.95" customHeight="1">
      <c r="A33" s="18" t="s">
        <v>7</v>
      </c>
      <c r="B33" s="18" t="s">
        <v>24</v>
      </c>
      <c r="C33" s="18"/>
      <c r="D33" s="19"/>
      <c r="E33" s="19"/>
      <c r="F33" s="19"/>
      <c r="G33" s="19"/>
      <c r="H33" s="19"/>
      <c r="I33" s="19"/>
      <c r="J33" s="19"/>
      <c r="K33" s="19"/>
    </row>
    <row r="34" spans="1:11" ht="18.95" customHeight="1">
      <c r="A34" s="18" t="s">
        <v>7</v>
      </c>
      <c r="B34" s="18" t="s">
        <v>18</v>
      </c>
      <c r="C34" s="18"/>
      <c r="D34" s="19"/>
      <c r="E34" s="19"/>
      <c r="F34" s="19"/>
      <c r="G34" s="19"/>
      <c r="H34" s="19"/>
      <c r="I34" s="19"/>
      <c r="J34" s="19"/>
      <c r="K34" s="19"/>
    </row>
    <row r="35" spans="1:11" ht="45" customHeight="1">
      <c r="A35" s="98" t="s">
        <v>25</v>
      </c>
      <c r="B35" s="16" t="s">
        <v>26</v>
      </c>
      <c r="C35" s="17"/>
      <c r="D35" s="20"/>
      <c r="E35" s="20"/>
      <c r="F35" s="20"/>
      <c r="G35" s="20"/>
      <c r="H35" s="20"/>
      <c r="I35" s="20"/>
      <c r="J35" s="20"/>
      <c r="K35" s="20"/>
    </row>
    <row r="36" spans="1:11" ht="18.95" customHeight="1">
      <c r="A36" s="98" t="s">
        <v>27</v>
      </c>
      <c r="B36" s="16" t="s">
        <v>28</v>
      </c>
      <c r="C36" s="17"/>
      <c r="D36" s="20"/>
      <c r="E36" s="20"/>
      <c r="F36" s="20"/>
      <c r="G36" s="20"/>
      <c r="H36" s="20"/>
      <c r="I36" s="20"/>
      <c r="J36" s="20"/>
      <c r="K36" s="20"/>
    </row>
    <row r="37" spans="1:11" ht="18.95" customHeight="1">
      <c r="A37" s="98" t="s">
        <v>29</v>
      </c>
      <c r="B37" s="16" t="s">
        <v>30</v>
      </c>
      <c r="C37" s="17"/>
      <c r="D37" s="20"/>
      <c r="E37" s="20"/>
      <c r="F37" s="20"/>
      <c r="G37" s="20"/>
      <c r="H37" s="20"/>
      <c r="I37" s="20"/>
      <c r="J37" s="20"/>
      <c r="K37" s="20"/>
    </row>
    <row r="38" spans="1:11" ht="18.95" customHeight="1">
      <c r="A38" s="97" t="s">
        <v>31</v>
      </c>
      <c r="B38" s="14" t="s">
        <v>32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8.95" customHeight="1">
      <c r="A39" s="98" t="s">
        <v>5</v>
      </c>
      <c r="B39" s="16" t="s">
        <v>33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8.95" customHeight="1">
      <c r="A40" s="99" t="s">
        <v>7</v>
      </c>
      <c r="B40" s="21" t="s">
        <v>34</v>
      </c>
      <c r="C40" s="132"/>
      <c r="D40" s="20"/>
      <c r="E40" s="20"/>
      <c r="F40" s="20"/>
      <c r="G40" s="20"/>
      <c r="H40" s="20"/>
      <c r="I40" s="20"/>
      <c r="J40" s="20"/>
      <c r="K40" s="20"/>
    </row>
    <row r="41" spans="1:11" ht="18.95" customHeight="1">
      <c r="A41" s="99" t="s">
        <v>7</v>
      </c>
      <c r="B41" s="21" t="s">
        <v>35</v>
      </c>
      <c r="C41" s="132"/>
      <c r="D41" s="20"/>
      <c r="E41" s="20"/>
      <c r="F41" s="20"/>
      <c r="G41" s="20"/>
      <c r="H41" s="20"/>
      <c r="I41" s="20"/>
      <c r="J41" s="20"/>
      <c r="K41" s="20"/>
    </row>
    <row r="42" spans="1:11" ht="18.95" customHeight="1">
      <c r="A42" s="99" t="s">
        <v>7</v>
      </c>
      <c r="B42" s="21" t="s">
        <v>36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8.95" customHeight="1">
      <c r="A43" s="100" t="s">
        <v>7</v>
      </c>
      <c r="B43" s="18" t="s">
        <v>37</v>
      </c>
      <c r="C43" s="133"/>
      <c r="D43" s="19"/>
      <c r="E43" s="19"/>
      <c r="F43" s="19"/>
      <c r="G43" s="19"/>
      <c r="H43" s="19"/>
      <c r="I43" s="19"/>
      <c r="J43" s="19"/>
      <c r="K43" s="19"/>
    </row>
    <row r="44" spans="1:11" ht="18.95" customHeight="1">
      <c r="A44" s="100" t="s">
        <v>7</v>
      </c>
      <c r="B44" s="18" t="s">
        <v>38</v>
      </c>
      <c r="C44" s="133"/>
      <c r="D44" s="19"/>
      <c r="E44" s="19"/>
      <c r="F44" s="19"/>
      <c r="G44" s="19"/>
      <c r="H44" s="19"/>
      <c r="I44" s="19"/>
      <c r="J44" s="19"/>
      <c r="K44" s="19"/>
    </row>
    <row r="45" spans="1:11" ht="18.95" customHeight="1">
      <c r="A45" s="100" t="s">
        <v>7</v>
      </c>
      <c r="B45" s="18" t="s">
        <v>39</v>
      </c>
      <c r="C45" s="133"/>
      <c r="D45" s="19"/>
      <c r="E45" s="19"/>
      <c r="F45" s="19"/>
      <c r="G45" s="19"/>
      <c r="H45" s="19"/>
      <c r="I45" s="19"/>
      <c r="J45" s="19"/>
      <c r="K45" s="19"/>
    </row>
    <row r="46" spans="1:11" ht="18.95" customHeight="1">
      <c r="A46" s="100" t="s">
        <v>7</v>
      </c>
      <c r="B46" s="18" t="s">
        <v>40</v>
      </c>
      <c r="C46" s="133"/>
      <c r="D46" s="19"/>
      <c r="E46" s="19"/>
      <c r="F46" s="19"/>
      <c r="G46" s="19"/>
      <c r="H46" s="19"/>
      <c r="I46" s="19"/>
      <c r="J46" s="19"/>
      <c r="K46" s="19"/>
    </row>
    <row r="47" spans="1:11" ht="18.95" customHeight="1">
      <c r="A47" s="100" t="s">
        <v>7</v>
      </c>
      <c r="B47" s="18" t="s">
        <v>41</v>
      </c>
      <c r="C47" s="133"/>
      <c r="D47" s="19"/>
      <c r="E47" s="19"/>
      <c r="F47" s="19"/>
      <c r="G47" s="19"/>
      <c r="H47" s="19"/>
      <c r="I47" s="19"/>
      <c r="J47" s="19"/>
      <c r="K47" s="19"/>
    </row>
    <row r="48" spans="1:11" ht="18.95" customHeight="1">
      <c r="A48" s="100" t="s">
        <v>7</v>
      </c>
      <c r="B48" s="18" t="s">
        <v>42</v>
      </c>
      <c r="C48" s="133"/>
      <c r="D48" s="19"/>
      <c r="E48" s="19"/>
      <c r="F48" s="19"/>
      <c r="G48" s="19"/>
      <c r="H48" s="19"/>
      <c r="I48" s="19"/>
      <c r="J48" s="19"/>
      <c r="K48" s="19"/>
    </row>
    <row r="49" spans="1:11" ht="18.95" customHeight="1">
      <c r="A49" s="100" t="s">
        <v>7</v>
      </c>
      <c r="B49" s="18" t="s">
        <v>43</v>
      </c>
      <c r="C49" s="133"/>
      <c r="D49" s="19"/>
      <c r="E49" s="19"/>
      <c r="F49" s="19"/>
      <c r="G49" s="19"/>
      <c r="H49" s="19"/>
      <c r="I49" s="19"/>
      <c r="J49" s="19"/>
      <c r="K49" s="19"/>
    </row>
    <row r="50" spans="1:11" ht="18.95" customHeight="1">
      <c r="A50" s="99" t="s">
        <v>7</v>
      </c>
      <c r="B50" s="21" t="s">
        <v>44</v>
      </c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8.95" customHeight="1">
      <c r="A51" s="100" t="s">
        <v>7</v>
      </c>
      <c r="B51" s="18" t="s">
        <v>45</v>
      </c>
      <c r="C51" s="133"/>
      <c r="D51" s="19"/>
      <c r="E51" s="19"/>
      <c r="F51" s="19"/>
      <c r="G51" s="19"/>
      <c r="H51" s="19"/>
      <c r="I51" s="19"/>
      <c r="J51" s="19"/>
      <c r="K51" s="19"/>
    </row>
    <row r="52" spans="1:11" ht="18.95" customHeight="1">
      <c r="A52" s="100" t="s">
        <v>7</v>
      </c>
      <c r="B52" s="18" t="s">
        <v>46</v>
      </c>
      <c r="C52" s="133"/>
      <c r="D52" s="19"/>
      <c r="E52" s="19"/>
      <c r="F52" s="19"/>
      <c r="G52" s="19"/>
      <c r="H52" s="19"/>
      <c r="I52" s="19"/>
      <c r="J52" s="19"/>
      <c r="K52" s="19"/>
    </row>
    <row r="53" spans="1:11" ht="18.95" customHeight="1">
      <c r="A53" s="100" t="s">
        <v>7</v>
      </c>
      <c r="B53" s="18" t="s">
        <v>47</v>
      </c>
      <c r="C53" s="133"/>
      <c r="D53" s="19"/>
      <c r="E53" s="19"/>
      <c r="F53" s="19"/>
      <c r="G53" s="19"/>
      <c r="H53" s="19"/>
      <c r="I53" s="19"/>
      <c r="J53" s="19"/>
      <c r="K53" s="19"/>
    </row>
    <row r="54" spans="1:11" ht="18.95" customHeight="1">
      <c r="A54" s="100" t="s">
        <v>7</v>
      </c>
      <c r="B54" s="18" t="s">
        <v>48</v>
      </c>
      <c r="C54" s="133"/>
      <c r="D54" s="19"/>
      <c r="E54" s="19"/>
      <c r="F54" s="19"/>
      <c r="G54" s="19"/>
      <c r="H54" s="19"/>
      <c r="I54" s="19"/>
      <c r="J54" s="19"/>
      <c r="K54" s="19"/>
    </row>
    <row r="55" spans="1:11" ht="18.95" customHeight="1">
      <c r="A55" s="100" t="s">
        <v>7</v>
      </c>
      <c r="B55" s="18" t="s">
        <v>49</v>
      </c>
      <c r="C55" s="133"/>
      <c r="D55" s="19"/>
      <c r="E55" s="19"/>
      <c r="F55" s="19"/>
      <c r="G55" s="19"/>
      <c r="H55" s="19"/>
      <c r="I55" s="19"/>
      <c r="J55" s="19"/>
      <c r="K55" s="19"/>
    </row>
    <row r="56" spans="1:11" ht="18.95" customHeight="1">
      <c r="A56" s="100" t="s">
        <v>7</v>
      </c>
      <c r="B56" s="18" t="s">
        <v>50</v>
      </c>
      <c r="C56" s="133"/>
      <c r="D56" s="19"/>
      <c r="E56" s="19"/>
      <c r="F56" s="19"/>
      <c r="G56" s="19"/>
      <c r="H56" s="19"/>
      <c r="I56" s="19"/>
      <c r="J56" s="19"/>
      <c r="K56" s="19"/>
    </row>
    <row r="57" spans="1:11" ht="18.95" customHeight="1">
      <c r="A57" s="100" t="s">
        <v>7</v>
      </c>
      <c r="B57" s="18" t="s">
        <v>51</v>
      </c>
      <c r="C57" s="133"/>
      <c r="D57" s="19"/>
      <c r="E57" s="19"/>
      <c r="F57" s="19"/>
      <c r="G57" s="19"/>
      <c r="H57" s="19"/>
      <c r="I57" s="19"/>
      <c r="J57" s="19"/>
      <c r="K57" s="19"/>
    </row>
    <row r="58" spans="1:11" ht="18.95" customHeight="1">
      <c r="A58" s="99" t="s">
        <v>7</v>
      </c>
      <c r="B58" s="21" t="s">
        <v>52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8.95" customHeight="1">
      <c r="A59" s="100" t="s">
        <v>7</v>
      </c>
      <c r="B59" s="18" t="s">
        <v>53</v>
      </c>
      <c r="C59" s="133"/>
      <c r="D59" s="19"/>
      <c r="E59" s="19"/>
      <c r="F59" s="19"/>
      <c r="G59" s="19"/>
      <c r="H59" s="19"/>
      <c r="I59" s="19"/>
      <c r="J59" s="19"/>
      <c r="K59" s="19"/>
    </row>
    <row r="60" spans="1:11" ht="18.95" customHeight="1">
      <c r="A60" s="100" t="s">
        <v>7</v>
      </c>
      <c r="B60" s="18" t="s">
        <v>54</v>
      </c>
      <c r="C60" s="133"/>
      <c r="D60" s="19"/>
      <c r="E60" s="19"/>
      <c r="F60" s="19"/>
      <c r="G60" s="19"/>
      <c r="H60" s="19"/>
      <c r="I60" s="19"/>
      <c r="J60" s="19"/>
      <c r="K60" s="19"/>
    </row>
    <row r="61" spans="1:11" ht="18.95" customHeight="1">
      <c r="A61" s="100" t="s">
        <v>7</v>
      </c>
      <c r="B61" s="18" t="s">
        <v>55</v>
      </c>
      <c r="C61" s="133"/>
      <c r="D61" s="19"/>
      <c r="E61" s="19"/>
      <c r="F61" s="19"/>
      <c r="G61" s="19"/>
      <c r="H61" s="19"/>
      <c r="I61" s="19"/>
      <c r="J61" s="19"/>
      <c r="K61" s="19"/>
    </row>
    <row r="62" spans="1:11" ht="18.95" customHeight="1">
      <c r="A62" s="100" t="s">
        <v>7</v>
      </c>
      <c r="B62" s="18" t="s">
        <v>56</v>
      </c>
      <c r="C62" s="133"/>
      <c r="D62" s="19"/>
      <c r="E62" s="19"/>
      <c r="F62" s="19"/>
      <c r="G62" s="19"/>
      <c r="H62" s="19"/>
      <c r="I62" s="19"/>
      <c r="J62" s="19"/>
      <c r="K62" s="19"/>
    </row>
    <row r="63" spans="1:11" ht="18.95" customHeight="1">
      <c r="A63" s="99" t="s">
        <v>7</v>
      </c>
      <c r="B63" s="21" t="s">
        <v>57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8.95" customHeight="1">
      <c r="A64" s="100" t="s">
        <v>7</v>
      </c>
      <c r="B64" s="18" t="s">
        <v>58</v>
      </c>
      <c r="C64" s="133"/>
      <c r="D64" s="19"/>
      <c r="E64" s="19"/>
      <c r="F64" s="19"/>
      <c r="G64" s="19"/>
      <c r="H64" s="19"/>
      <c r="I64" s="19"/>
      <c r="J64" s="19"/>
      <c r="K64" s="19"/>
    </row>
    <row r="65" spans="1:11" ht="18.95" customHeight="1">
      <c r="A65" s="100" t="s">
        <v>7</v>
      </c>
      <c r="B65" s="18" t="s">
        <v>59</v>
      </c>
      <c r="C65" s="133"/>
      <c r="D65" s="19"/>
      <c r="E65" s="19"/>
      <c r="F65" s="19"/>
      <c r="G65" s="19"/>
      <c r="H65" s="19"/>
      <c r="I65" s="19"/>
      <c r="J65" s="19"/>
      <c r="K65" s="19"/>
    </row>
    <row r="66" spans="1:11" ht="18.95" customHeight="1">
      <c r="A66" s="100" t="s">
        <v>7</v>
      </c>
      <c r="B66" s="18" t="s">
        <v>51</v>
      </c>
      <c r="C66" s="133"/>
      <c r="D66" s="19"/>
      <c r="E66" s="19"/>
      <c r="F66" s="19"/>
      <c r="G66" s="19"/>
      <c r="H66" s="19"/>
      <c r="I66" s="19"/>
      <c r="J66" s="19"/>
      <c r="K66" s="19"/>
    </row>
    <row r="67" spans="1:11" ht="18.95" customHeight="1">
      <c r="A67" s="99" t="s">
        <v>7</v>
      </c>
      <c r="B67" s="21" t="s">
        <v>60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8.95" customHeight="1">
      <c r="A68" s="100" t="s">
        <v>7</v>
      </c>
      <c r="B68" s="18" t="s">
        <v>61</v>
      </c>
      <c r="C68" s="133"/>
      <c r="D68" s="19"/>
      <c r="E68" s="19"/>
      <c r="F68" s="19"/>
      <c r="G68" s="19"/>
      <c r="H68" s="19"/>
      <c r="I68" s="19"/>
      <c r="J68" s="19"/>
      <c r="K68" s="19"/>
    </row>
    <row r="69" spans="1:11" ht="18.95" customHeight="1">
      <c r="A69" s="100" t="s">
        <v>7</v>
      </c>
      <c r="B69" s="18" t="s">
        <v>51</v>
      </c>
      <c r="C69" s="133"/>
      <c r="D69" s="19"/>
      <c r="E69" s="19"/>
      <c r="F69" s="19"/>
      <c r="G69" s="19"/>
      <c r="H69" s="19"/>
      <c r="I69" s="19"/>
      <c r="J69" s="19"/>
      <c r="K69" s="19"/>
    </row>
    <row r="70" spans="1:11" ht="18.95" customHeight="1">
      <c r="A70" s="99" t="s">
        <v>7</v>
      </c>
      <c r="B70" s="21" t="s">
        <v>62</v>
      </c>
      <c r="C70" s="21"/>
      <c r="D70" s="20"/>
      <c r="E70" s="20"/>
      <c r="F70" s="20"/>
      <c r="G70" s="20"/>
      <c r="H70" s="20"/>
      <c r="I70" s="20"/>
      <c r="J70" s="20"/>
      <c r="K70" s="20"/>
    </row>
    <row r="71" spans="1:11" ht="18.75" customHeight="1">
      <c r="A71" s="98" t="s">
        <v>12</v>
      </c>
      <c r="B71" s="16" t="s">
        <v>63</v>
      </c>
      <c r="C71" s="17"/>
      <c r="D71" s="20"/>
      <c r="E71" s="20"/>
      <c r="F71" s="20"/>
      <c r="G71" s="20"/>
      <c r="H71" s="20"/>
      <c r="I71" s="20"/>
      <c r="J71" s="20"/>
      <c r="K71" s="20"/>
    </row>
    <row r="72" spans="1:11" ht="29.25" customHeight="1">
      <c r="A72" s="98" t="s">
        <v>19</v>
      </c>
      <c r="B72" s="16" t="s">
        <v>64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8.95" customHeight="1">
      <c r="A73" s="18" t="s">
        <v>7</v>
      </c>
      <c r="B73" s="18" t="s">
        <v>65</v>
      </c>
      <c r="C73" s="18"/>
      <c r="D73" s="19"/>
      <c r="E73" s="19"/>
      <c r="F73" s="19"/>
      <c r="G73" s="19"/>
      <c r="H73" s="19"/>
      <c r="I73" s="19"/>
      <c r="J73" s="19"/>
      <c r="K73" s="19"/>
    </row>
    <row r="74" spans="1:11" ht="18.95" customHeight="1">
      <c r="A74" s="18" t="s">
        <v>7</v>
      </c>
      <c r="B74" s="18" t="s">
        <v>66</v>
      </c>
      <c r="C74" s="18"/>
      <c r="D74" s="19"/>
      <c r="E74" s="19"/>
      <c r="F74" s="19"/>
      <c r="G74" s="19"/>
      <c r="H74" s="19"/>
      <c r="I74" s="19"/>
      <c r="J74" s="19"/>
      <c r="K74" s="19"/>
    </row>
    <row r="75" spans="1:11" ht="18.75" customHeight="1">
      <c r="A75" s="97" t="s">
        <v>67</v>
      </c>
      <c r="B75" s="14" t="s">
        <v>68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27.75" customHeight="1">
      <c r="A76" s="101" t="s">
        <v>69</v>
      </c>
      <c r="B76" s="22" t="s">
        <v>70</v>
      </c>
      <c r="C76" s="103"/>
      <c r="D76" s="19"/>
      <c r="E76" s="19"/>
      <c r="F76" s="19"/>
      <c r="G76" s="19"/>
      <c r="H76" s="19"/>
      <c r="I76" s="19"/>
      <c r="J76" s="19"/>
      <c r="K76" s="19"/>
    </row>
    <row r="77" spans="1:11" ht="18.95" customHeight="1">
      <c r="A77" s="101" t="s">
        <v>69</v>
      </c>
      <c r="B77" s="22" t="s">
        <v>71</v>
      </c>
      <c r="C77" s="103"/>
      <c r="D77" s="19"/>
      <c r="E77" s="19"/>
      <c r="F77" s="19"/>
      <c r="G77" s="19"/>
      <c r="H77" s="19"/>
      <c r="I77" s="19"/>
      <c r="J77" s="19"/>
      <c r="K77" s="19"/>
    </row>
    <row r="78" spans="1:11" ht="30.75" customHeight="1">
      <c r="A78" s="97" t="s">
        <v>72</v>
      </c>
      <c r="B78" s="14" t="s">
        <v>73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8.95" customHeight="1">
      <c r="A79" s="102"/>
      <c r="B79" s="23"/>
      <c r="C79" s="23"/>
      <c r="D79" s="24"/>
      <c r="E79" s="24"/>
      <c r="F79" s="24"/>
      <c r="G79" s="24"/>
      <c r="H79" s="24"/>
      <c r="I79" s="24"/>
      <c r="J79" s="24"/>
      <c r="K79" s="24"/>
    </row>
    <row r="80" spans="1:11" ht="18.95" customHeight="1">
      <c r="A80" s="97" t="s">
        <v>74</v>
      </c>
      <c r="B80" s="14" t="s">
        <v>75</v>
      </c>
      <c r="C80" s="134"/>
      <c r="D80" s="25"/>
      <c r="E80" s="25"/>
      <c r="F80" s="25"/>
      <c r="G80" s="25"/>
      <c r="H80" s="25"/>
      <c r="I80" s="25"/>
      <c r="J80" s="25"/>
      <c r="K80" s="25"/>
    </row>
    <row r="81" spans="1:11" ht="18.95" customHeight="1">
      <c r="A81" s="102"/>
      <c r="B81" s="23"/>
      <c r="C81" s="23"/>
      <c r="D81" s="24"/>
      <c r="E81" s="24"/>
      <c r="F81" s="24"/>
      <c r="G81" s="24"/>
      <c r="H81" s="24"/>
      <c r="I81" s="24"/>
      <c r="J81" s="24"/>
      <c r="K81" s="24"/>
    </row>
    <row r="82" spans="1:11" ht="25.5">
      <c r="A82" s="97" t="s">
        <v>76</v>
      </c>
      <c r="B82" s="14" t="s">
        <v>77</v>
      </c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8.95" customHeight="1">
      <c r="A83" s="103" t="s">
        <v>7</v>
      </c>
      <c r="B83" s="22" t="s">
        <v>7</v>
      </c>
      <c r="C83" s="22"/>
      <c r="D83" s="26"/>
      <c r="E83" s="26"/>
      <c r="F83" s="26"/>
      <c r="G83" s="26"/>
      <c r="H83" s="26"/>
      <c r="I83" s="26"/>
      <c r="J83" s="26"/>
      <c r="K83" s="26"/>
    </row>
    <row r="84" spans="1:11" ht="18.95" customHeight="1">
      <c r="A84" s="97" t="s">
        <v>78</v>
      </c>
      <c r="B84" s="14" t="s">
        <v>79</v>
      </c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8.95" customHeight="1">
      <c r="A85" s="98" t="s">
        <v>5</v>
      </c>
      <c r="B85" s="16" t="s">
        <v>80</v>
      </c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8.95" customHeight="1">
      <c r="A86" s="18" t="s">
        <v>7</v>
      </c>
      <c r="B86" s="18" t="s">
        <v>81</v>
      </c>
      <c r="C86" s="18"/>
      <c r="D86" s="19"/>
      <c r="E86" s="19"/>
      <c r="F86" s="19"/>
      <c r="G86" s="19"/>
      <c r="H86" s="19"/>
      <c r="I86" s="19"/>
      <c r="J86" s="19"/>
      <c r="K86" s="19"/>
    </row>
    <row r="87" spans="1:11" ht="18.95" customHeight="1">
      <c r="A87" s="18" t="s">
        <v>7</v>
      </c>
      <c r="B87" s="18" t="s">
        <v>16</v>
      </c>
      <c r="C87" s="18"/>
      <c r="D87" s="19"/>
      <c r="E87" s="19"/>
      <c r="F87" s="19"/>
      <c r="G87" s="19"/>
      <c r="H87" s="19"/>
      <c r="I87" s="19"/>
      <c r="J87" s="19"/>
      <c r="K87" s="19"/>
    </row>
    <row r="88" spans="1:11" ht="18.95" customHeight="1">
      <c r="A88" s="18" t="s">
        <v>7</v>
      </c>
      <c r="B88" s="18" t="s">
        <v>17</v>
      </c>
      <c r="C88" s="18"/>
      <c r="D88" s="19"/>
      <c r="E88" s="19"/>
      <c r="F88" s="19"/>
      <c r="G88" s="19"/>
      <c r="H88" s="19"/>
      <c r="I88" s="19"/>
      <c r="J88" s="19"/>
      <c r="K88" s="19"/>
    </row>
    <row r="89" spans="1:11" ht="18.95" customHeight="1">
      <c r="A89" s="18" t="s">
        <v>7</v>
      </c>
      <c r="B89" s="18" t="s">
        <v>18</v>
      </c>
      <c r="C89" s="18"/>
      <c r="D89" s="19"/>
      <c r="E89" s="19"/>
      <c r="F89" s="19"/>
      <c r="G89" s="19"/>
      <c r="H89" s="19"/>
      <c r="I89" s="19"/>
      <c r="J89" s="19"/>
      <c r="K89" s="19"/>
    </row>
    <row r="90" spans="1:11" ht="18.95" customHeight="1">
      <c r="A90" s="98" t="s">
        <v>12</v>
      </c>
      <c r="B90" s="16" t="s">
        <v>82</v>
      </c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8.95" customHeight="1">
      <c r="A91" s="18" t="s">
        <v>7</v>
      </c>
      <c r="B91" s="18" t="s">
        <v>21</v>
      </c>
      <c r="C91" s="18"/>
      <c r="D91" s="19"/>
      <c r="E91" s="19"/>
      <c r="F91" s="19"/>
      <c r="G91" s="19"/>
      <c r="H91" s="19"/>
      <c r="I91" s="19"/>
      <c r="J91" s="19"/>
      <c r="K91" s="19"/>
    </row>
    <row r="92" spans="1:11" ht="18.75" customHeight="1">
      <c r="A92" s="18" t="s">
        <v>7</v>
      </c>
      <c r="B92" s="18" t="s">
        <v>16</v>
      </c>
      <c r="C92" s="18"/>
      <c r="D92" s="19"/>
      <c r="E92" s="19"/>
      <c r="F92" s="19"/>
      <c r="G92" s="19"/>
      <c r="H92" s="19"/>
      <c r="I92" s="19"/>
      <c r="J92" s="19"/>
      <c r="K92" s="19"/>
    </row>
    <row r="93" spans="1:11" ht="27.75" customHeight="1">
      <c r="A93" s="18" t="s">
        <v>7</v>
      </c>
      <c r="B93" s="18" t="s">
        <v>17</v>
      </c>
      <c r="C93" s="18"/>
      <c r="D93" s="19"/>
      <c r="E93" s="19"/>
      <c r="F93" s="19"/>
      <c r="G93" s="19"/>
      <c r="H93" s="19"/>
      <c r="I93" s="19"/>
      <c r="J93" s="19"/>
      <c r="K93" s="19"/>
    </row>
    <row r="94" spans="1:11">
      <c r="A94" s="18" t="s">
        <v>7</v>
      </c>
      <c r="B94" s="18" t="s">
        <v>18</v>
      </c>
      <c r="C94" s="18"/>
      <c r="D94" s="19"/>
      <c r="E94" s="19"/>
      <c r="F94" s="19"/>
      <c r="G94" s="19"/>
      <c r="H94" s="19"/>
      <c r="I94" s="19"/>
      <c r="J94" s="19"/>
      <c r="K94" s="19"/>
    </row>
    <row r="95" spans="1:11">
      <c r="A95" s="98" t="s">
        <v>19</v>
      </c>
      <c r="B95" s="16" t="s">
        <v>23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18" t="s">
        <v>7</v>
      </c>
      <c r="B96" s="18" t="s">
        <v>16</v>
      </c>
      <c r="C96" s="18"/>
      <c r="D96" s="19"/>
      <c r="E96" s="19"/>
      <c r="F96" s="19"/>
      <c r="G96" s="19"/>
      <c r="H96" s="19"/>
      <c r="I96" s="19"/>
      <c r="J96" s="19"/>
      <c r="K96" s="19"/>
    </row>
    <row r="97" spans="1:11">
      <c r="A97" s="18" t="s">
        <v>7</v>
      </c>
      <c r="B97" s="18" t="s">
        <v>17</v>
      </c>
      <c r="C97" s="18"/>
      <c r="D97" s="19"/>
      <c r="E97" s="19"/>
      <c r="F97" s="19"/>
      <c r="G97" s="19"/>
      <c r="H97" s="19"/>
      <c r="I97" s="19"/>
      <c r="J97" s="19"/>
      <c r="K97" s="19"/>
    </row>
    <row r="98" spans="1:11">
      <c r="A98" s="18" t="s">
        <v>7</v>
      </c>
      <c r="B98" s="18" t="s">
        <v>18</v>
      </c>
      <c r="C98" s="18"/>
      <c r="D98" s="19"/>
      <c r="E98" s="19"/>
      <c r="F98" s="19"/>
      <c r="G98" s="19"/>
      <c r="H98" s="19"/>
      <c r="I98" s="19"/>
      <c r="J98" s="19"/>
      <c r="K98" s="19"/>
    </row>
    <row r="99" spans="1:11" ht="25.5">
      <c r="A99" s="97" t="s">
        <v>83</v>
      </c>
      <c r="B99" s="14" t="s">
        <v>84</v>
      </c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25.5">
      <c r="A100" s="102" t="s">
        <v>7</v>
      </c>
      <c r="B100" s="22" t="s">
        <v>85</v>
      </c>
      <c r="C100" s="103"/>
      <c r="D100" s="19"/>
      <c r="E100" s="19"/>
      <c r="F100" s="19"/>
      <c r="G100" s="19"/>
      <c r="H100" s="19"/>
      <c r="I100" s="19"/>
      <c r="J100" s="19"/>
      <c r="K100" s="19"/>
    </row>
    <row r="101" spans="1:11">
      <c r="A101" s="104" t="s">
        <v>86</v>
      </c>
      <c r="B101" s="185" t="s">
        <v>87</v>
      </c>
      <c r="C101" s="183"/>
      <c r="D101" s="183"/>
      <c r="E101" s="183"/>
      <c r="F101" s="183"/>
      <c r="G101" s="183"/>
      <c r="H101" s="183"/>
      <c r="I101" s="183"/>
      <c r="J101" s="183"/>
      <c r="K101" s="184"/>
    </row>
    <row r="102" spans="1:11" ht="18" customHeight="1">
      <c r="A102" s="102"/>
      <c r="B102" s="22" t="s">
        <v>88</v>
      </c>
      <c r="C102" s="103"/>
      <c r="D102" s="19"/>
      <c r="E102" s="19"/>
      <c r="F102" s="27"/>
      <c r="G102" s="27"/>
      <c r="H102" s="27"/>
      <c r="I102" s="27"/>
      <c r="J102" s="27"/>
      <c r="K102" s="27"/>
    </row>
    <row r="103" spans="1:11" ht="18" customHeight="1">
      <c r="A103" s="102"/>
      <c r="B103" s="22" t="s">
        <v>89</v>
      </c>
      <c r="C103" s="103"/>
      <c r="D103" s="19"/>
      <c r="E103" s="19"/>
      <c r="F103" s="27"/>
      <c r="G103" s="27"/>
      <c r="H103" s="27"/>
      <c r="I103" s="27"/>
      <c r="J103" s="27"/>
      <c r="K103" s="27"/>
    </row>
    <row r="104" spans="1:11" ht="18" customHeight="1">
      <c r="A104" s="29" t="s">
        <v>7</v>
      </c>
      <c r="B104" s="28" t="s">
        <v>90</v>
      </c>
      <c r="C104" s="135"/>
      <c r="D104" s="29"/>
      <c r="E104" s="29"/>
      <c r="F104" s="29"/>
      <c r="G104" s="29"/>
      <c r="H104" s="29"/>
      <c r="I104" s="29"/>
      <c r="J104" s="29"/>
      <c r="K104" s="29"/>
    </row>
    <row r="105" spans="1:11" ht="18" customHeight="1">
      <c r="A105" s="10"/>
      <c r="B105" s="10" t="s">
        <v>91</v>
      </c>
      <c r="C105" s="11"/>
      <c r="D105" s="11"/>
      <c r="E105" s="11"/>
      <c r="F105" s="10"/>
      <c r="G105" s="10"/>
      <c r="H105" s="10"/>
      <c r="I105" s="10"/>
      <c r="J105" s="10"/>
      <c r="K105" s="10"/>
    </row>
    <row r="106" spans="1:11" ht="18" customHeight="1">
      <c r="A106" s="10"/>
      <c r="B106" s="10" t="s">
        <v>90</v>
      </c>
      <c r="C106" s="11"/>
      <c r="D106" s="11"/>
      <c r="E106" s="11"/>
      <c r="F106" s="10"/>
      <c r="G106" s="10"/>
      <c r="H106" s="10"/>
      <c r="I106" s="10"/>
      <c r="J106" s="10"/>
      <c r="K106" s="10"/>
    </row>
    <row r="107" spans="1:11" ht="14.25" customHeight="1">
      <c r="A107" s="175" t="s">
        <v>156</v>
      </c>
      <c r="B107" s="175"/>
      <c r="C107" s="175"/>
      <c r="D107" s="175"/>
      <c r="E107" s="175"/>
      <c r="F107" s="105"/>
      <c r="G107" s="105"/>
      <c r="H107" s="105"/>
      <c r="I107" s="105"/>
      <c r="J107" s="105"/>
      <c r="K107" s="105"/>
    </row>
    <row r="108" spans="1:11">
      <c r="A108" s="30" t="s">
        <v>7</v>
      </c>
      <c r="B108" s="31" t="s">
        <v>7</v>
      </c>
      <c r="C108" s="31"/>
      <c r="D108" s="31"/>
      <c r="E108" s="31"/>
      <c r="F108" s="30" t="s">
        <v>7</v>
      </c>
      <c r="G108" s="30"/>
      <c r="H108" s="30"/>
      <c r="I108" s="30"/>
      <c r="J108" s="30"/>
      <c r="K108" s="30"/>
    </row>
    <row r="109" spans="1:11">
      <c r="A109" s="32" t="s">
        <v>174</v>
      </c>
      <c r="B109" s="32"/>
      <c r="C109" s="32"/>
      <c r="D109" s="32"/>
      <c r="E109" s="32"/>
      <c r="F109" s="32" t="s">
        <v>175</v>
      </c>
      <c r="G109" s="32"/>
      <c r="H109" s="32"/>
      <c r="I109" s="32"/>
      <c r="J109" s="32"/>
      <c r="K109" s="32"/>
    </row>
    <row r="110" spans="1:11" ht="15.75">
      <c r="A110" s="34"/>
      <c r="B110" s="35"/>
      <c r="C110" s="35"/>
      <c r="D110" s="34"/>
      <c r="E110" s="34"/>
      <c r="F110" s="34"/>
      <c r="G110" s="34"/>
      <c r="H110" s="34"/>
      <c r="I110" s="34"/>
      <c r="J110" s="34"/>
      <c r="K110" s="34"/>
    </row>
    <row r="111" spans="1:11" ht="15.75">
      <c r="A111" s="34"/>
      <c r="B111" s="35"/>
      <c r="C111" s="35"/>
      <c r="D111" s="34"/>
      <c r="E111" s="34"/>
      <c r="F111" s="34"/>
      <c r="G111" s="34"/>
      <c r="H111" s="34"/>
      <c r="I111" s="34"/>
      <c r="J111" s="34"/>
      <c r="K111" s="34"/>
    </row>
    <row r="112" spans="1:11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>
      <c r="A113" s="37" t="s">
        <v>100</v>
      </c>
      <c r="B113" s="37"/>
      <c r="C113" s="37"/>
      <c r="D113" s="32"/>
      <c r="E113" s="32"/>
      <c r="F113" s="32"/>
      <c r="G113" s="32"/>
      <c r="H113" s="32"/>
      <c r="I113" s="32"/>
      <c r="J113" s="32"/>
      <c r="K113" s="32"/>
    </row>
    <row r="114" spans="1:1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>
      <c r="A116" s="32" t="s">
        <v>101</v>
      </c>
      <c r="B116" s="32"/>
      <c r="C116" s="32"/>
      <c r="D116" s="32"/>
      <c r="E116" s="32" t="s">
        <v>102</v>
      </c>
      <c r="F116" s="32"/>
      <c r="G116" s="32"/>
      <c r="H116" s="32"/>
      <c r="I116" s="32"/>
      <c r="J116" s="32"/>
      <c r="K116" s="32"/>
    </row>
    <row r="117" spans="1:11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>
      <c r="G118" s="13"/>
    </row>
    <row r="119" spans="1:11">
      <c r="G119" s="13"/>
    </row>
    <row r="120" spans="1:11">
      <c r="G120" s="13"/>
    </row>
    <row r="121" spans="1:11">
      <c r="G121" s="13"/>
    </row>
    <row r="122" spans="1:11">
      <c r="G122" s="13"/>
    </row>
    <row r="123" spans="1:11">
      <c r="G123" s="13"/>
    </row>
    <row r="124" spans="1:11">
      <c r="G124" s="13"/>
    </row>
    <row r="125" spans="1:11">
      <c r="G125" s="13"/>
    </row>
    <row r="126" spans="1:11">
      <c r="G126" s="13"/>
    </row>
    <row r="127" spans="1:11">
      <c r="G127" s="13"/>
    </row>
  </sheetData>
  <mergeCells count="7">
    <mergeCell ref="A107:E107"/>
    <mergeCell ref="A1:F1"/>
    <mergeCell ref="A2:K2"/>
    <mergeCell ref="A3:E3"/>
    <mergeCell ref="A4:E4"/>
    <mergeCell ref="B8:K8"/>
    <mergeCell ref="B101:K10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Normal="100" workbookViewId="0">
      <selection activeCell="A2" sqref="A2:I2"/>
    </sheetView>
  </sheetViews>
  <sheetFormatPr defaultRowHeight="12.75"/>
  <cols>
    <col min="1" max="1" width="4.75" style="39" customWidth="1"/>
    <col min="2" max="2" width="40.625" style="39" customWidth="1"/>
    <col min="3" max="3" width="11.25" style="39" customWidth="1"/>
    <col min="4" max="4" width="11.625" style="39" customWidth="1"/>
    <col min="5" max="5" width="12.5" style="39" customWidth="1"/>
    <col min="6" max="6" width="10.125" style="39" customWidth="1"/>
    <col min="7" max="8" width="9" style="39"/>
    <col min="9" max="9" width="13.75" style="39" customWidth="1"/>
    <col min="10" max="16384" width="9" style="39"/>
  </cols>
  <sheetData>
    <row r="1" spans="1:10" ht="21.75" customHeight="1">
      <c r="A1" s="188" t="s">
        <v>176</v>
      </c>
      <c r="B1" s="189"/>
      <c r="C1" s="189"/>
      <c r="D1" s="189"/>
      <c r="E1" s="189"/>
      <c r="F1" s="189"/>
      <c r="G1" s="189"/>
      <c r="H1" s="189"/>
      <c r="I1" s="189"/>
    </row>
    <row r="2" spans="1:10" ht="20.25" customHeight="1">
      <c r="A2" s="188" t="s">
        <v>204</v>
      </c>
      <c r="B2" s="189"/>
      <c r="C2" s="189"/>
      <c r="D2" s="189"/>
      <c r="E2" s="189"/>
      <c r="F2" s="189"/>
      <c r="G2" s="189"/>
      <c r="H2" s="189"/>
      <c r="I2" s="189"/>
    </row>
    <row r="3" spans="1:10" ht="22.5" customHeight="1">
      <c r="A3" s="188"/>
      <c r="B3" s="189"/>
      <c r="C3" s="189"/>
      <c r="D3" s="189"/>
      <c r="E3" s="189"/>
      <c r="F3" s="189"/>
      <c r="G3" s="189"/>
      <c r="H3" s="189"/>
      <c r="I3" s="189"/>
    </row>
    <row r="4" spans="1:10">
      <c r="A4" s="38"/>
      <c r="B4" s="40"/>
      <c r="C4" s="41"/>
      <c r="D4" s="42"/>
      <c r="E4" s="42"/>
      <c r="F4" s="42"/>
      <c r="G4" s="42"/>
      <c r="H4" s="43"/>
      <c r="I4" s="44"/>
    </row>
    <row r="5" spans="1:10" ht="32.25" customHeight="1" thickBot="1">
      <c r="A5" s="190" t="s">
        <v>177</v>
      </c>
      <c r="B5" s="190"/>
      <c r="C5" s="190"/>
      <c r="D5" s="190"/>
      <c r="E5" s="190"/>
      <c r="F5" s="190"/>
      <c r="G5" s="190"/>
      <c r="H5" s="190"/>
      <c r="I5" s="190"/>
    </row>
    <row r="6" spans="1:10" ht="48.75" customHeight="1">
      <c r="A6" s="45" t="s">
        <v>1</v>
      </c>
      <c r="B6" s="46" t="s">
        <v>2</v>
      </c>
      <c r="C6" s="46" t="s">
        <v>169</v>
      </c>
      <c r="D6" s="46" t="s">
        <v>178</v>
      </c>
      <c r="E6" s="46" t="s">
        <v>171</v>
      </c>
      <c r="F6" s="46" t="s">
        <v>179</v>
      </c>
      <c r="G6" s="46" t="s">
        <v>117</v>
      </c>
      <c r="H6" s="46" t="s">
        <v>118</v>
      </c>
      <c r="I6" s="47" t="s">
        <v>116</v>
      </c>
    </row>
    <row r="7" spans="1:10">
      <c r="A7" s="106" t="s">
        <v>103</v>
      </c>
      <c r="B7" s="107" t="s">
        <v>104</v>
      </c>
      <c r="C7" s="108" t="s">
        <v>105</v>
      </c>
      <c r="D7" s="108" t="s">
        <v>106</v>
      </c>
      <c r="E7" s="108">
        <v>5</v>
      </c>
      <c r="F7" s="108">
        <v>6</v>
      </c>
      <c r="G7" s="108">
        <v>7</v>
      </c>
      <c r="H7" s="108">
        <v>8</v>
      </c>
      <c r="I7" s="109">
        <v>9</v>
      </c>
    </row>
    <row r="8" spans="1:10" ht="24.75" customHeight="1">
      <c r="A8" s="49" t="s">
        <v>3</v>
      </c>
      <c r="B8" s="50" t="s">
        <v>119</v>
      </c>
      <c r="C8" s="51"/>
      <c r="D8" s="51"/>
      <c r="E8" s="51"/>
      <c r="F8" s="51"/>
      <c r="G8" s="51"/>
      <c r="H8" s="51"/>
      <c r="I8" s="52"/>
    </row>
    <row r="9" spans="1:10" ht="15.95" customHeight="1">
      <c r="A9" s="53" t="s">
        <v>120</v>
      </c>
      <c r="B9" s="54" t="s">
        <v>121</v>
      </c>
      <c r="C9" s="55"/>
      <c r="D9" s="55"/>
      <c r="E9" s="55"/>
      <c r="F9" s="55"/>
      <c r="G9" s="55" t="e">
        <f>F9/D9</f>
        <v>#DIV/0!</v>
      </c>
      <c r="H9" s="55" t="e">
        <f>F9/E9</f>
        <v>#DIV/0!</v>
      </c>
      <c r="I9" s="56"/>
    </row>
    <row r="10" spans="1:10" ht="38.25">
      <c r="A10" s="53" t="s">
        <v>122</v>
      </c>
      <c r="B10" s="54" t="s">
        <v>157</v>
      </c>
      <c r="C10" s="55"/>
      <c r="D10" s="55"/>
      <c r="E10" s="55"/>
      <c r="F10" s="55"/>
      <c r="G10" s="55" t="e">
        <f>F10/D10</f>
        <v>#DIV/0!</v>
      </c>
      <c r="H10" s="55" t="e">
        <f>F10/E10</f>
        <v>#DIV/0!</v>
      </c>
      <c r="I10" s="57"/>
    </row>
    <row r="11" spans="1:10" ht="25.5">
      <c r="A11" s="53" t="s">
        <v>123</v>
      </c>
      <c r="B11" s="54" t="s">
        <v>124</v>
      </c>
      <c r="C11" s="55"/>
      <c r="D11" s="55"/>
      <c r="E11" s="55"/>
      <c r="F11" s="55"/>
      <c r="G11" s="55" t="e">
        <f t="shared" ref="G11:G30" si="0">F11/D11</f>
        <v>#DIV/0!</v>
      </c>
      <c r="H11" s="55" t="e">
        <f t="shared" ref="H11:H30" si="1">F11/E11</f>
        <v>#DIV/0!</v>
      </c>
      <c r="I11" s="57"/>
      <c r="J11" s="136"/>
    </row>
    <row r="12" spans="1:10" ht="19.5" customHeight="1">
      <c r="A12" s="48"/>
      <c r="B12" s="58" t="s">
        <v>125</v>
      </c>
      <c r="C12" s="59"/>
      <c r="D12" s="59"/>
      <c r="E12" s="59"/>
      <c r="F12" s="59"/>
      <c r="G12" s="55"/>
      <c r="H12" s="55"/>
      <c r="I12" s="60"/>
    </row>
    <row r="13" spans="1:10" ht="15.95" customHeight="1">
      <c r="A13" s="61"/>
      <c r="B13" s="54" t="s">
        <v>126</v>
      </c>
      <c r="C13" s="55"/>
      <c r="D13" s="55"/>
      <c r="E13" s="55"/>
      <c r="F13" s="55"/>
      <c r="G13" s="55" t="e">
        <f t="shared" si="0"/>
        <v>#DIV/0!</v>
      </c>
      <c r="H13" s="55" t="e">
        <f t="shared" si="1"/>
        <v>#DIV/0!</v>
      </c>
      <c r="I13" s="62"/>
    </row>
    <row r="14" spans="1:10" ht="14.1" customHeight="1">
      <c r="A14" s="48"/>
      <c r="B14" s="58" t="s">
        <v>127</v>
      </c>
      <c r="C14" s="59"/>
      <c r="D14" s="59"/>
      <c r="E14" s="59"/>
      <c r="F14" s="59"/>
      <c r="G14" s="55" t="e">
        <f t="shared" si="0"/>
        <v>#DIV/0!</v>
      </c>
      <c r="H14" s="55" t="e">
        <f t="shared" si="1"/>
        <v>#DIV/0!</v>
      </c>
      <c r="I14" s="60"/>
    </row>
    <row r="15" spans="1:10" ht="14.1" customHeight="1">
      <c r="A15" s="48"/>
      <c r="B15" s="58" t="s">
        <v>128</v>
      </c>
      <c r="C15" s="59"/>
      <c r="D15" s="59"/>
      <c r="E15" s="59"/>
      <c r="F15" s="59"/>
      <c r="G15" s="55" t="e">
        <f t="shared" si="0"/>
        <v>#DIV/0!</v>
      </c>
      <c r="H15" s="55" t="e">
        <f t="shared" si="1"/>
        <v>#DIV/0!</v>
      </c>
      <c r="I15" s="60"/>
      <c r="J15" s="136"/>
    </row>
    <row r="16" spans="1:10" ht="14.1" customHeight="1">
      <c r="A16" s="48"/>
      <c r="B16" s="58" t="s">
        <v>129</v>
      </c>
      <c r="C16" s="59"/>
      <c r="D16" s="59"/>
      <c r="E16" s="59"/>
      <c r="F16" s="59"/>
      <c r="G16" s="55"/>
      <c r="H16" s="55"/>
      <c r="I16" s="60"/>
    </row>
    <row r="17" spans="1:10" ht="14.1" customHeight="1">
      <c r="A17" s="48"/>
      <c r="B17" s="58" t="s">
        <v>130</v>
      </c>
      <c r="C17" s="59"/>
      <c r="D17" s="59"/>
      <c r="E17" s="59"/>
      <c r="F17" s="59"/>
      <c r="G17" s="55"/>
      <c r="H17" s="55"/>
      <c r="I17" s="60"/>
    </row>
    <row r="18" spans="1:10" ht="14.1" customHeight="1">
      <c r="A18" s="48"/>
      <c r="B18" s="58" t="s">
        <v>131</v>
      </c>
      <c r="C18" s="59"/>
      <c r="D18" s="59"/>
      <c r="E18" s="59"/>
      <c r="F18" s="59"/>
      <c r="G18" s="55" t="e">
        <f t="shared" si="0"/>
        <v>#DIV/0!</v>
      </c>
      <c r="H18" s="55" t="e">
        <f t="shared" si="1"/>
        <v>#DIV/0!</v>
      </c>
      <c r="I18" s="60"/>
      <c r="J18" s="136"/>
    </row>
    <row r="19" spans="1:10" ht="14.1" customHeight="1">
      <c r="A19" s="48"/>
      <c r="B19" s="58" t="s">
        <v>132</v>
      </c>
      <c r="C19" s="59"/>
      <c r="D19" s="59"/>
      <c r="E19" s="59"/>
      <c r="F19" s="59"/>
      <c r="G19" s="55" t="e">
        <f t="shared" si="0"/>
        <v>#DIV/0!</v>
      </c>
      <c r="H19" s="55" t="e">
        <f t="shared" si="1"/>
        <v>#DIV/0!</v>
      </c>
      <c r="I19" s="60"/>
    </row>
    <row r="20" spans="1:10" ht="15.95" customHeight="1">
      <c r="A20" s="48"/>
      <c r="B20" s="54" t="s">
        <v>133</v>
      </c>
      <c r="C20" s="55"/>
      <c r="D20" s="55"/>
      <c r="E20" s="55"/>
      <c r="F20" s="55"/>
      <c r="G20" s="55" t="e">
        <f t="shared" si="0"/>
        <v>#DIV/0!</v>
      </c>
      <c r="H20" s="55" t="e">
        <f t="shared" si="1"/>
        <v>#DIV/0!</v>
      </c>
      <c r="I20" s="62"/>
    </row>
    <row r="21" spans="1:10" ht="14.1" customHeight="1">
      <c r="A21" s="61"/>
      <c r="B21" s="63" t="s">
        <v>107</v>
      </c>
      <c r="C21" s="59"/>
      <c r="D21" s="59"/>
      <c r="E21" s="59"/>
      <c r="F21" s="59"/>
      <c r="G21" s="55"/>
      <c r="H21" s="55"/>
      <c r="I21" s="60"/>
      <c r="J21" s="136"/>
    </row>
    <row r="22" spans="1:10" ht="14.1" customHeight="1">
      <c r="A22" s="61"/>
      <c r="B22" s="58" t="s">
        <v>134</v>
      </c>
      <c r="C22" s="59"/>
      <c r="D22" s="59"/>
      <c r="E22" s="59"/>
      <c r="F22" s="59"/>
      <c r="G22" s="55"/>
      <c r="H22" s="55"/>
      <c r="I22" s="60"/>
    </row>
    <row r="23" spans="1:10" ht="14.1" customHeight="1">
      <c r="A23" s="61"/>
      <c r="B23" s="58" t="s">
        <v>135</v>
      </c>
      <c r="C23" s="59"/>
      <c r="D23" s="59"/>
      <c r="E23" s="59"/>
      <c r="F23" s="59"/>
      <c r="G23" s="55"/>
      <c r="H23" s="55"/>
      <c r="I23" s="60"/>
    </row>
    <row r="24" spans="1:10" ht="25.5">
      <c r="A24" s="61"/>
      <c r="B24" s="58" t="s">
        <v>136</v>
      </c>
      <c r="C24" s="59"/>
      <c r="D24" s="59"/>
      <c r="E24" s="59"/>
      <c r="F24" s="59"/>
      <c r="G24" s="55"/>
      <c r="H24" s="55"/>
      <c r="I24" s="60"/>
    </row>
    <row r="25" spans="1:10" ht="14.1" customHeight="1">
      <c r="A25" s="48"/>
      <c r="B25" s="63" t="s">
        <v>137</v>
      </c>
      <c r="C25" s="59"/>
      <c r="D25" s="59"/>
      <c r="E25" s="59"/>
      <c r="F25" s="59"/>
      <c r="G25" s="55" t="e">
        <f t="shared" si="0"/>
        <v>#DIV/0!</v>
      </c>
      <c r="H25" s="55" t="e">
        <f t="shared" si="1"/>
        <v>#DIV/0!</v>
      </c>
      <c r="I25" s="60"/>
    </row>
    <row r="26" spans="1:10" ht="14.1" customHeight="1">
      <c r="A26" s="48"/>
      <c r="B26" s="63" t="s">
        <v>138</v>
      </c>
      <c r="C26" s="59"/>
      <c r="D26" s="59"/>
      <c r="E26" s="59"/>
      <c r="F26" s="59"/>
      <c r="G26" s="55"/>
      <c r="H26" s="55"/>
      <c r="I26" s="60"/>
    </row>
    <row r="27" spans="1:10" ht="14.1" customHeight="1">
      <c r="A27" s="48"/>
      <c r="B27" s="58" t="s">
        <v>139</v>
      </c>
      <c r="C27" s="59"/>
      <c r="D27" s="59"/>
      <c r="E27" s="59"/>
      <c r="F27" s="59"/>
      <c r="G27" s="55"/>
      <c r="H27" s="55"/>
      <c r="I27" s="60"/>
    </row>
    <row r="28" spans="1:10" ht="14.1" customHeight="1">
      <c r="A28" s="48" t="s">
        <v>140</v>
      </c>
      <c r="B28" s="63" t="s">
        <v>141</v>
      </c>
      <c r="C28" s="59"/>
      <c r="D28" s="59"/>
      <c r="E28" s="59"/>
      <c r="F28" s="59"/>
      <c r="G28" s="55"/>
      <c r="H28" s="55"/>
      <c r="I28" s="60"/>
    </row>
    <row r="29" spans="1:10" ht="14.1" customHeight="1">
      <c r="A29" s="48" t="s">
        <v>140</v>
      </c>
      <c r="B29" s="63" t="s">
        <v>142</v>
      </c>
      <c r="C29" s="59"/>
      <c r="D29" s="59"/>
      <c r="E29" s="59"/>
      <c r="F29" s="59"/>
      <c r="G29" s="55"/>
      <c r="H29" s="55"/>
      <c r="I29" s="60"/>
    </row>
    <row r="30" spans="1:10" ht="14.1" customHeight="1">
      <c r="A30" s="48" t="s">
        <v>140</v>
      </c>
      <c r="B30" s="63" t="s">
        <v>161</v>
      </c>
      <c r="C30" s="59"/>
      <c r="D30" s="59"/>
      <c r="E30" s="59"/>
      <c r="F30" s="59"/>
      <c r="G30" s="55" t="e">
        <f t="shared" si="0"/>
        <v>#DIV/0!</v>
      </c>
      <c r="H30" s="55" t="e">
        <f t="shared" si="1"/>
        <v>#DIV/0!</v>
      </c>
      <c r="I30" s="60"/>
    </row>
    <row r="31" spans="1:10" ht="14.1" customHeight="1">
      <c r="A31" s="48"/>
      <c r="B31" s="63"/>
      <c r="C31" s="59"/>
      <c r="D31" s="59"/>
      <c r="E31" s="59"/>
      <c r="F31" s="59"/>
      <c r="G31" s="55"/>
      <c r="H31" s="55"/>
      <c r="I31" s="64"/>
    </row>
    <row r="32" spans="1:10" ht="38.25">
      <c r="A32" s="49" t="s">
        <v>31</v>
      </c>
      <c r="B32" s="50" t="s">
        <v>143</v>
      </c>
      <c r="C32" s="65"/>
      <c r="D32" s="65"/>
      <c r="E32" s="65"/>
      <c r="F32" s="65"/>
      <c r="G32" s="66"/>
      <c r="H32" s="66"/>
      <c r="I32" s="52"/>
    </row>
    <row r="33" spans="1:9" ht="23.25" customHeight="1">
      <c r="A33" s="53" t="s">
        <v>120</v>
      </c>
      <c r="B33" s="54" t="s">
        <v>121</v>
      </c>
      <c r="C33" s="55"/>
      <c r="D33" s="55"/>
      <c r="E33" s="55"/>
      <c r="F33" s="55"/>
      <c r="G33" s="55"/>
      <c r="H33" s="55"/>
      <c r="I33" s="56"/>
    </row>
    <row r="34" spans="1:9" ht="38.25">
      <c r="A34" s="53" t="s">
        <v>122</v>
      </c>
      <c r="B34" s="54" t="s">
        <v>144</v>
      </c>
      <c r="C34" s="55"/>
      <c r="D34" s="55"/>
      <c r="E34" s="55"/>
      <c r="F34" s="55"/>
      <c r="G34" s="55"/>
      <c r="H34" s="55"/>
      <c r="I34" s="57"/>
    </row>
    <row r="35" spans="1:9" ht="25.5">
      <c r="A35" s="53" t="s">
        <v>123</v>
      </c>
      <c r="B35" s="67" t="s">
        <v>145</v>
      </c>
      <c r="C35" s="55"/>
      <c r="D35" s="55"/>
      <c r="E35" s="55"/>
      <c r="F35" s="55"/>
      <c r="G35" s="55"/>
      <c r="H35" s="55"/>
      <c r="I35" s="57"/>
    </row>
    <row r="36" spans="1:9" ht="14.1" customHeight="1">
      <c r="A36" s="48"/>
      <c r="B36" s="58" t="s">
        <v>146</v>
      </c>
      <c r="C36" s="59"/>
      <c r="D36" s="59"/>
      <c r="E36" s="59"/>
      <c r="F36" s="59"/>
      <c r="G36" s="55"/>
      <c r="H36" s="55"/>
      <c r="I36" s="60"/>
    </row>
    <row r="37" spans="1:9" ht="14.1" customHeight="1">
      <c r="A37" s="48"/>
      <c r="B37" s="58" t="s">
        <v>147</v>
      </c>
      <c r="C37" s="55"/>
      <c r="D37" s="55"/>
      <c r="E37" s="55"/>
      <c r="F37" s="55"/>
      <c r="G37" s="55"/>
      <c r="H37" s="55"/>
      <c r="I37" s="62"/>
    </row>
    <row r="38" spans="1:9" ht="14.1" customHeight="1">
      <c r="A38" s="68"/>
      <c r="B38" s="69"/>
      <c r="C38" s="59"/>
      <c r="D38" s="59"/>
      <c r="E38" s="59"/>
      <c r="F38" s="59"/>
      <c r="G38" s="59"/>
      <c r="H38" s="59"/>
      <c r="I38" s="64"/>
    </row>
    <row r="39" spans="1:9" ht="14.1" customHeight="1" thickBot="1">
      <c r="A39" s="70"/>
      <c r="B39" s="71"/>
      <c r="C39" s="72"/>
      <c r="D39" s="72"/>
      <c r="E39" s="72"/>
      <c r="F39" s="72"/>
      <c r="G39" s="72"/>
      <c r="H39" s="72"/>
      <c r="I39" s="73"/>
    </row>
    <row r="40" spans="1:9" ht="14.25">
      <c r="A40" s="191" t="s">
        <v>148</v>
      </c>
      <c r="B40" s="192"/>
      <c r="C40" s="192"/>
      <c r="D40" s="192"/>
      <c r="E40" s="192"/>
      <c r="F40" s="192"/>
      <c r="G40" s="192"/>
      <c r="H40" s="192"/>
      <c r="I40" s="193"/>
    </row>
    <row r="41" spans="1:9" ht="14.25">
      <c r="A41" s="74"/>
      <c r="B41" s="77"/>
      <c r="C41" s="77"/>
      <c r="D41" s="77"/>
      <c r="E41" s="77"/>
      <c r="F41" s="77"/>
      <c r="G41" s="77"/>
      <c r="H41" s="77"/>
      <c r="I41" s="77"/>
    </row>
    <row r="42" spans="1:9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24.75" customHeight="1">
      <c r="A43" s="42"/>
      <c r="B43" s="188" t="s">
        <v>180</v>
      </c>
      <c r="C43" s="177"/>
      <c r="D43" s="42"/>
      <c r="E43" s="42"/>
      <c r="F43" s="42"/>
      <c r="G43" s="42"/>
      <c r="H43" s="42"/>
      <c r="I43" s="42"/>
    </row>
    <row r="44" spans="1:9" ht="13.5" thickBot="1">
      <c r="A44" s="75"/>
      <c r="B44" s="75"/>
      <c r="C44" s="75"/>
      <c r="D44" s="75"/>
      <c r="E44" s="75"/>
      <c r="F44" s="75"/>
      <c r="G44" s="75"/>
      <c r="H44" s="75"/>
      <c r="I44" s="75"/>
    </row>
    <row r="45" spans="1:9">
      <c r="A45" s="186" t="s">
        <v>100</v>
      </c>
      <c r="B45" s="186"/>
      <c r="C45" s="186"/>
      <c r="D45" s="186"/>
      <c r="E45" s="186"/>
      <c r="F45" s="186"/>
      <c r="G45" s="186"/>
      <c r="H45" s="186"/>
      <c r="I45" s="186"/>
    </row>
    <row r="46" spans="1:9" ht="21.75" customHeight="1">
      <c r="A46" s="38" t="s">
        <v>69</v>
      </c>
      <c r="B46" s="42"/>
      <c r="C46" s="187" t="s">
        <v>149</v>
      </c>
      <c r="D46" s="187"/>
      <c r="E46" s="187"/>
      <c r="F46" s="38"/>
      <c r="G46" s="187" t="s">
        <v>150</v>
      </c>
      <c r="H46" s="177"/>
      <c r="I46" s="177"/>
    </row>
    <row r="47" spans="1:9" ht="12.75" customHeight="1">
      <c r="A47" s="42"/>
      <c r="B47" s="42"/>
      <c r="C47" s="187" t="s">
        <v>151</v>
      </c>
      <c r="D47" s="187"/>
      <c r="E47" s="187"/>
      <c r="F47" s="42"/>
      <c r="G47" s="187" t="s">
        <v>152</v>
      </c>
      <c r="H47" s="177"/>
      <c r="I47" s="177"/>
    </row>
    <row r="48" spans="1:9">
      <c r="A48" s="42"/>
      <c r="B48" s="42"/>
      <c r="C48" s="42"/>
      <c r="D48" s="42"/>
      <c r="E48" s="42"/>
      <c r="F48" s="42"/>
      <c r="G48" s="42"/>
      <c r="H48" s="42"/>
      <c r="I48" s="42"/>
    </row>
    <row r="49" spans="1:9">
      <c r="A49" s="42"/>
      <c r="B49" s="42"/>
      <c r="C49" s="42"/>
      <c r="D49" s="42"/>
      <c r="E49" s="42"/>
      <c r="F49" s="42"/>
      <c r="G49" s="42"/>
      <c r="H49" s="42"/>
      <c r="I49" s="42"/>
    </row>
    <row r="50" spans="1:9">
      <c r="A50" s="42"/>
      <c r="B50" s="42"/>
      <c r="C50" s="42"/>
      <c r="D50" s="42"/>
      <c r="E50" s="42"/>
      <c r="F50" s="42"/>
      <c r="G50" s="42"/>
      <c r="H50" s="42"/>
      <c r="I50" s="42"/>
    </row>
    <row r="51" spans="1:9">
      <c r="A51" s="42"/>
      <c r="B51" s="42"/>
      <c r="C51" s="42"/>
      <c r="D51" s="42"/>
      <c r="E51" s="42"/>
      <c r="F51" s="42"/>
      <c r="G51" s="42"/>
      <c r="H51" s="42"/>
      <c r="I51" s="42"/>
    </row>
    <row r="52" spans="1:9">
      <c r="A52" s="42"/>
      <c r="B52" s="42"/>
      <c r="C52" s="42"/>
      <c r="D52" s="42"/>
      <c r="E52" s="42"/>
      <c r="F52" s="42"/>
      <c r="G52" s="42"/>
      <c r="H52" s="42"/>
      <c r="I52" s="42"/>
    </row>
    <row r="53" spans="1:9">
      <c r="A53" s="42"/>
      <c r="B53" s="42"/>
      <c r="C53" s="42"/>
      <c r="D53" s="42"/>
      <c r="E53" s="42"/>
      <c r="F53" s="42"/>
      <c r="G53" s="42"/>
      <c r="H53" s="42"/>
      <c r="I53" s="42"/>
    </row>
    <row r="54" spans="1:9">
      <c r="A54" s="42"/>
      <c r="B54" s="42"/>
      <c r="C54" s="42"/>
      <c r="D54" s="42"/>
      <c r="E54" s="42"/>
      <c r="F54" s="42"/>
      <c r="G54" s="42"/>
      <c r="H54" s="42"/>
      <c r="I54" s="42"/>
    </row>
    <row r="55" spans="1:9">
      <c r="A55" s="42"/>
      <c r="B55" s="42"/>
      <c r="C55" s="42"/>
      <c r="D55" s="42"/>
      <c r="E55" s="42"/>
      <c r="F55" s="42"/>
      <c r="G55" s="42"/>
      <c r="H55" s="42"/>
      <c r="I55" s="42"/>
    </row>
    <row r="56" spans="1:9">
      <c r="A56" s="42"/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  <row r="58" spans="1:9">
      <c r="A58" s="42"/>
      <c r="B58" s="42"/>
      <c r="C58" s="42"/>
      <c r="D58" s="42"/>
      <c r="E58" s="42"/>
      <c r="F58" s="42"/>
      <c r="G58" s="42"/>
      <c r="H58" s="42"/>
      <c r="I58" s="42"/>
    </row>
    <row r="59" spans="1:9">
      <c r="A59" s="42"/>
      <c r="B59" s="42"/>
      <c r="C59" s="42"/>
      <c r="D59" s="42"/>
      <c r="E59" s="42"/>
      <c r="F59" s="42"/>
      <c r="G59" s="42"/>
      <c r="H59" s="42"/>
      <c r="I59" s="42"/>
    </row>
    <row r="60" spans="1:9">
      <c r="A60" s="42"/>
      <c r="B60" s="42"/>
      <c r="C60" s="42"/>
      <c r="D60" s="42"/>
      <c r="E60" s="42"/>
      <c r="F60" s="42"/>
      <c r="G60" s="42"/>
      <c r="H60" s="42"/>
      <c r="I60" s="42"/>
    </row>
    <row r="61" spans="1:9">
      <c r="A61" s="42"/>
      <c r="B61" s="42"/>
      <c r="C61" s="42"/>
      <c r="D61" s="42"/>
      <c r="E61" s="42"/>
      <c r="F61" s="42"/>
      <c r="G61" s="42"/>
      <c r="H61" s="42"/>
      <c r="I61" s="42"/>
    </row>
    <row r="62" spans="1:9">
      <c r="A62" s="42"/>
      <c r="B62" s="42"/>
      <c r="C62" s="42"/>
      <c r="D62" s="42"/>
      <c r="E62" s="42"/>
      <c r="F62" s="42"/>
      <c r="G62" s="42"/>
      <c r="H62" s="42"/>
      <c r="I62" s="42"/>
    </row>
    <row r="63" spans="1:9">
      <c r="A63" s="42"/>
      <c r="B63" s="42"/>
      <c r="C63" s="42"/>
      <c r="D63" s="42"/>
      <c r="E63" s="42"/>
      <c r="F63" s="42"/>
      <c r="G63" s="42"/>
      <c r="H63" s="42"/>
      <c r="I63" s="42"/>
    </row>
    <row r="64" spans="1:9">
      <c r="A64" s="42"/>
      <c r="B64" s="42"/>
      <c r="C64" s="42"/>
      <c r="D64" s="42"/>
      <c r="E64" s="42"/>
      <c r="F64" s="42"/>
      <c r="G64" s="42"/>
      <c r="H64" s="42"/>
      <c r="I64" s="42"/>
    </row>
    <row r="65" spans="1:9">
      <c r="A65" s="42"/>
      <c r="B65" s="42"/>
      <c r="C65" s="42"/>
      <c r="D65" s="42"/>
      <c r="E65" s="42"/>
      <c r="F65" s="42"/>
      <c r="G65" s="42"/>
      <c r="H65" s="42"/>
      <c r="I65" s="42"/>
    </row>
    <row r="66" spans="1:9">
      <c r="A66" s="42"/>
      <c r="B66" s="42"/>
      <c r="C66" s="42"/>
      <c r="D66" s="42"/>
      <c r="E66" s="42"/>
      <c r="F66" s="42"/>
      <c r="G66" s="42"/>
      <c r="H66" s="42"/>
      <c r="I66" s="42"/>
    </row>
    <row r="67" spans="1:9">
      <c r="A67" s="42"/>
      <c r="B67" s="42"/>
      <c r="C67" s="42"/>
      <c r="D67" s="42"/>
      <c r="E67" s="42"/>
      <c r="F67" s="42"/>
      <c r="G67" s="42"/>
      <c r="H67" s="42"/>
      <c r="I67" s="42"/>
    </row>
    <row r="68" spans="1:9">
      <c r="A68" s="42"/>
      <c r="B68" s="42"/>
      <c r="C68" s="42"/>
      <c r="D68" s="42"/>
      <c r="E68" s="42"/>
      <c r="F68" s="42"/>
      <c r="G68" s="42"/>
      <c r="H68" s="42"/>
      <c r="I68" s="42"/>
    </row>
  </sheetData>
  <mergeCells count="11">
    <mergeCell ref="B43:C43"/>
    <mergeCell ref="A1:I1"/>
    <mergeCell ref="A2:I2"/>
    <mergeCell ref="A3:I3"/>
    <mergeCell ref="A5:I5"/>
    <mergeCell ref="A40:I40"/>
    <mergeCell ref="A45:I45"/>
    <mergeCell ref="C46:E46"/>
    <mergeCell ref="G46:I46"/>
    <mergeCell ref="C47:E47"/>
    <mergeCell ref="G47:I47"/>
  </mergeCells>
  <conditionalFormatting sqref="C11:G11">
    <cfRule type="cellIs" dxfId="69" priority="70" stopIfTrue="1" operator="notEqual">
      <formula>0</formula>
    </cfRule>
  </conditionalFormatting>
  <conditionalFormatting sqref="C11:G11">
    <cfRule type="cellIs" dxfId="68" priority="69" stopIfTrue="1" operator="notEqual">
      <formula>0</formula>
    </cfRule>
  </conditionalFormatting>
  <conditionalFormatting sqref="C11:G11">
    <cfRule type="cellIs" dxfId="67" priority="68" stopIfTrue="1" operator="notEqual">
      <formula>0</formula>
    </cfRule>
  </conditionalFormatting>
  <conditionalFormatting sqref="C11:G11">
    <cfRule type="cellIs" dxfId="66" priority="67" operator="notEqual">
      <formula>0</formula>
    </cfRule>
  </conditionalFormatting>
  <conditionalFormatting sqref="C11:G11">
    <cfRule type="cellIs" dxfId="65" priority="66" stopIfTrue="1" operator="notEqual">
      <formula>0</formula>
    </cfRule>
  </conditionalFormatting>
  <conditionalFormatting sqref="C11:G11">
    <cfRule type="cellIs" dxfId="64" priority="65" stopIfTrue="1" operator="notEqual">
      <formula>0</formula>
    </cfRule>
  </conditionalFormatting>
  <conditionalFormatting sqref="C11:G11">
    <cfRule type="cellIs" dxfId="63" priority="64" stopIfTrue="1" operator="notEqual">
      <formula>0</formula>
    </cfRule>
  </conditionalFormatting>
  <conditionalFormatting sqref="C11:G11">
    <cfRule type="cellIs" dxfId="62" priority="63" stopIfTrue="1" operator="notEqual">
      <formula>0</formula>
    </cfRule>
  </conditionalFormatting>
  <conditionalFormatting sqref="C11:G11">
    <cfRule type="cellIs" dxfId="61" priority="62" stopIfTrue="1" operator="notEqual">
      <formula>0</formula>
    </cfRule>
  </conditionalFormatting>
  <conditionalFormatting sqref="C11:G11">
    <cfRule type="cellIs" dxfId="60" priority="61" stopIfTrue="1" operator="notEqual">
      <formula>0</formula>
    </cfRule>
  </conditionalFormatting>
  <conditionalFormatting sqref="C11:G11">
    <cfRule type="cellIs" dxfId="59" priority="60" operator="notEqual">
      <formula>0</formula>
    </cfRule>
  </conditionalFormatting>
  <conditionalFormatting sqref="C11:G11">
    <cfRule type="cellIs" dxfId="58" priority="59" stopIfTrue="1" operator="notEqual">
      <formula>0</formula>
    </cfRule>
  </conditionalFormatting>
  <conditionalFormatting sqref="C11:G11">
    <cfRule type="cellIs" dxfId="57" priority="58" stopIfTrue="1" operator="notEqual">
      <formula>0</formula>
    </cfRule>
  </conditionalFormatting>
  <conditionalFormatting sqref="C11:G11">
    <cfRule type="cellIs" dxfId="56" priority="57" stopIfTrue="1" operator="notEqual">
      <formula>0</formula>
    </cfRule>
  </conditionalFormatting>
  <conditionalFormatting sqref="C11:G11">
    <cfRule type="cellIs" dxfId="55" priority="56" stopIfTrue="1" operator="notEqual">
      <formula>0</formula>
    </cfRule>
  </conditionalFormatting>
  <conditionalFormatting sqref="C11:G11">
    <cfRule type="cellIs" dxfId="54" priority="55" stopIfTrue="1" operator="notEqual">
      <formula>0</formula>
    </cfRule>
  </conditionalFormatting>
  <conditionalFormatting sqref="C11:G11">
    <cfRule type="cellIs" dxfId="53" priority="54" stopIfTrue="1" operator="notEqual">
      <formula>0</formula>
    </cfRule>
  </conditionalFormatting>
  <conditionalFormatting sqref="C11:G11">
    <cfRule type="cellIs" dxfId="52" priority="53" operator="notEqual">
      <formula>0</formula>
    </cfRule>
  </conditionalFormatting>
  <conditionalFormatting sqref="C11:G11">
    <cfRule type="cellIs" dxfId="51" priority="52" stopIfTrue="1" operator="notEqual">
      <formula>0</formula>
    </cfRule>
  </conditionalFormatting>
  <conditionalFormatting sqref="C11:G11">
    <cfRule type="cellIs" dxfId="50" priority="51" stopIfTrue="1" operator="notEqual">
      <formula>0</formula>
    </cfRule>
  </conditionalFormatting>
  <conditionalFormatting sqref="C11:G11">
    <cfRule type="cellIs" dxfId="49" priority="50" stopIfTrue="1" operator="notEqual">
      <formula>0</formula>
    </cfRule>
  </conditionalFormatting>
  <conditionalFormatting sqref="C11:G11">
    <cfRule type="cellIs" dxfId="48" priority="49" stopIfTrue="1" operator="notEqual">
      <formula>0</formula>
    </cfRule>
  </conditionalFormatting>
  <conditionalFormatting sqref="C11:G11">
    <cfRule type="cellIs" dxfId="47" priority="48" stopIfTrue="1" operator="notEqual">
      <formula>0</formula>
    </cfRule>
  </conditionalFormatting>
  <conditionalFormatting sqref="C11:G11">
    <cfRule type="cellIs" dxfId="46" priority="47" stopIfTrue="1" operator="notEqual">
      <formula>0</formula>
    </cfRule>
  </conditionalFormatting>
  <conditionalFormatting sqref="C11:G11">
    <cfRule type="cellIs" dxfId="45" priority="46" operator="notEqual">
      <formula>0</formula>
    </cfRule>
  </conditionalFormatting>
  <conditionalFormatting sqref="C11:G11">
    <cfRule type="cellIs" dxfId="44" priority="45" stopIfTrue="1" operator="notEqual">
      <formula>0</formula>
    </cfRule>
  </conditionalFormatting>
  <conditionalFormatting sqref="C11:G11">
    <cfRule type="cellIs" dxfId="43" priority="44" stopIfTrue="1" operator="notEqual">
      <formula>0</formula>
    </cfRule>
  </conditionalFormatting>
  <conditionalFormatting sqref="C11:G11">
    <cfRule type="cellIs" dxfId="42" priority="43" stopIfTrue="1" operator="notEqual">
      <formula>0</formula>
    </cfRule>
  </conditionalFormatting>
  <conditionalFormatting sqref="C11:G11">
    <cfRule type="cellIs" dxfId="41" priority="42" stopIfTrue="1" operator="notEqual">
      <formula>0</formula>
    </cfRule>
  </conditionalFormatting>
  <conditionalFormatting sqref="C11:G11">
    <cfRule type="cellIs" dxfId="40" priority="41" stopIfTrue="1" operator="notEqual">
      <formula>0</formula>
    </cfRule>
  </conditionalFormatting>
  <conditionalFormatting sqref="C11:G11">
    <cfRule type="cellIs" dxfId="39" priority="40" stopIfTrue="1" operator="notEqual">
      <formula>0</formula>
    </cfRule>
  </conditionalFormatting>
  <conditionalFormatting sqref="C11:G11">
    <cfRule type="cellIs" dxfId="38" priority="39" operator="notEqual">
      <formula>0</formula>
    </cfRule>
  </conditionalFormatting>
  <conditionalFormatting sqref="C11:G11">
    <cfRule type="cellIs" dxfId="37" priority="38" stopIfTrue="1" operator="notEqual">
      <formula>0</formula>
    </cfRule>
  </conditionalFormatting>
  <conditionalFormatting sqref="C11:G11">
    <cfRule type="cellIs" dxfId="36" priority="37" stopIfTrue="1" operator="notEqual">
      <formula>0</formula>
    </cfRule>
  </conditionalFormatting>
  <conditionalFormatting sqref="C11:G11">
    <cfRule type="cellIs" dxfId="35" priority="36" stopIfTrue="1" operator="notEqual">
      <formula>0</formula>
    </cfRule>
  </conditionalFormatting>
  <conditionalFormatting sqref="C11:G11">
    <cfRule type="cellIs" dxfId="34" priority="35" stopIfTrue="1" operator="notEqual">
      <formula>0</formula>
    </cfRule>
  </conditionalFormatting>
  <conditionalFormatting sqref="C11:G11">
    <cfRule type="cellIs" dxfId="33" priority="34" stopIfTrue="1" operator="notEqual">
      <formula>0</formula>
    </cfRule>
  </conditionalFormatting>
  <conditionalFormatting sqref="C11:G11">
    <cfRule type="cellIs" dxfId="32" priority="33" stopIfTrue="1" operator="notEqual">
      <formula>0</formula>
    </cfRule>
  </conditionalFormatting>
  <conditionalFormatting sqref="C11:G11">
    <cfRule type="cellIs" dxfId="31" priority="32" operator="notEqual">
      <formula>0</formula>
    </cfRule>
  </conditionalFormatting>
  <conditionalFormatting sqref="C11:G11">
    <cfRule type="cellIs" dxfId="30" priority="31" stopIfTrue="1" operator="notEqual">
      <formula>0</formula>
    </cfRule>
  </conditionalFormatting>
  <conditionalFormatting sqref="C11:G11">
    <cfRule type="cellIs" dxfId="29" priority="30" stopIfTrue="1" operator="notEqual">
      <formula>0</formula>
    </cfRule>
  </conditionalFormatting>
  <conditionalFormatting sqref="C11:G11">
    <cfRule type="cellIs" dxfId="28" priority="29" stopIfTrue="1" operator="notEqual">
      <formula>0</formula>
    </cfRule>
  </conditionalFormatting>
  <conditionalFormatting sqref="C11:G11">
    <cfRule type="cellIs" dxfId="27" priority="28" stopIfTrue="1" operator="notEqual">
      <formula>0</formula>
    </cfRule>
  </conditionalFormatting>
  <conditionalFormatting sqref="C11:G11">
    <cfRule type="cellIs" dxfId="26" priority="27" stopIfTrue="1" operator="notEqual">
      <formula>0</formula>
    </cfRule>
  </conditionalFormatting>
  <conditionalFormatting sqref="C11:G11">
    <cfRule type="cellIs" dxfId="25" priority="26" stopIfTrue="1" operator="notEqual">
      <formula>0</formula>
    </cfRule>
  </conditionalFormatting>
  <conditionalFormatting sqref="C11:G11">
    <cfRule type="cellIs" dxfId="24" priority="25" operator="notEqual">
      <formula>0</formula>
    </cfRule>
  </conditionalFormatting>
  <conditionalFormatting sqref="C11:G11">
    <cfRule type="cellIs" dxfId="23" priority="24" stopIfTrue="1" operator="notEqual">
      <formula>0</formula>
    </cfRule>
  </conditionalFormatting>
  <conditionalFormatting sqref="C11:G11">
    <cfRule type="cellIs" dxfId="22" priority="23" stopIfTrue="1" operator="notEqual">
      <formula>0</formula>
    </cfRule>
  </conditionalFormatting>
  <conditionalFormatting sqref="C11:G11">
    <cfRule type="cellIs" dxfId="21" priority="22" stopIfTrue="1" operator="notEqual">
      <formula>0</formula>
    </cfRule>
  </conditionalFormatting>
  <conditionalFormatting sqref="C11:G11">
    <cfRule type="cellIs" dxfId="20" priority="21" stopIfTrue="1" operator="notEqual">
      <formula>0</formula>
    </cfRule>
  </conditionalFormatting>
  <conditionalFormatting sqref="C11:G11">
    <cfRule type="cellIs" dxfId="19" priority="20" stopIfTrue="1" operator="notEqual">
      <formula>0</formula>
    </cfRule>
  </conditionalFormatting>
  <conditionalFormatting sqref="C11:G11">
    <cfRule type="cellIs" dxfId="18" priority="19" stopIfTrue="1" operator="notEqual">
      <formula>0</formula>
    </cfRule>
  </conditionalFormatting>
  <conditionalFormatting sqref="C11:G11">
    <cfRule type="cellIs" dxfId="17" priority="18" operator="notEqual">
      <formula>0</formula>
    </cfRule>
  </conditionalFormatting>
  <conditionalFormatting sqref="C11:G11">
    <cfRule type="cellIs" dxfId="16" priority="17" stopIfTrue="1" operator="notEqual">
      <formula>0</formula>
    </cfRule>
  </conditionalFormatting>
  <conditionalFormatting sqref="C11:G11">
    <cfRule type="cellIs" dxfId="15" priority="16" stopIfTrue="1" operator="notEqual">
      <formula>0</formula>
    </cfRule>
  </conditionalFormatting>
  <conditionalFormatting sqref="C11:G11">
    <cfRule type="cellIs" dxfId="14" priority="15" stopIfTrue="1" operator="notEqual">
      <formula>0</formula>
    </cfRule>
  </conditionalFormatting>
  <conditionalFormatting sqref="C11:G11">
    <cfRule type="cellIs" dxfId="13" priority="14" stopIfTrue="1" operator="notEqual">
      <formula>0</formula>
    </cfRule>
  </conditionalFormatting>
  <conditionalFormatting sqref="C11:G11">
    <cfRule type="cellIs" dxfId="12" priority="13" stopIfTrue="1" operator="notEqual">
      <formula>0</formula>
    </cfRule>
  </conditionalFormatting>
  <conditionalFormatting sqref="C11:G11">
    <cfRule type="cellIs" dxfId="11" priority="12" stopIfTrue="1" operator="notEqual">
      <formula>0</formula>
    </cfRule>
  </conditionalFormatting>
  <conditionalFormatting sqref="C11:G11">
    <cfRule type="cellIs" dxfId="10" priority="11" operator="notEqual">
      <formula>0</formula>
    </cfRule>
  </conditionalFormatting>
  <conditionalFormatting sqref="C11:G11">
    <cfRule type="cellIs" dxfId="9" priority="10" stopIfTrue="1" operator="notEqual">
      <formula>0</formula>
    </cfRule>
  </conditionalFormatting>
  <conditionalFormatting sqref="C11:G11">
    <cfRule type="cellIs" dxfId="8" priority="9" stopIfTrue="1" operator="notEqual">
      <formula>0</formula>
    </cfRule>
  </conditionalFormatting>
  <conditionalFormatting sqref="C11:G11">
    <cfRule type="cellIs" dxfId="7" priority="8" stopIfTrue="1" operator="notEqual">
      <formula>0</formula>
    </cfRule>
  </conditionalFormatting>
  <conditionalFormatting sqref="C11:G11">
    <cfRule type="cellIs" dxfId="6" priority="7" stopIfTrue="1" operator="notEqual">
      <formula>0</formula>
    </cfRule>
  </conditionalFormatting>
  <conditionalFormatting sqref="C11:G11">
    <cfRule type="cellIs" dxfId="5" priority="6" stopIfTrue="1" operator="notEqual">
      <formula>0</formula>
    </cfRule>
  </conditionalFormatting>
  <conditionalFormatting sqref="C11:G11">
    <cfRule type="cellIs" dxfId="4" priority="5" stopIfTrue="1" operator="notEqual">
      <formula>0</formula>
    </cfRule>
  </conditionalFormatting>
  <conditionalFormatting sqref="C11:G11">
    <cfRule type="cellIs" dxfId="3" priority="4" operator="notEqual">
      <formula>0</formula>
    </cfRule>
  </conditionalFormatting>
  <conditionalFormatting sqref="C11:G11">
    <cfRule type="cellIs" dxfId="2" priority="3" stopIfTrue="1" operator="notEqual">
      <formula>0</formula>
    </cfRule>
  </conditionalFormatting>
  <conditionalFormatting sqref="C11:G11">
    <cfRule type="cellIs" dxfId="1" priority="2" stopIfTrue="1" operator="notEqual">
      <formula>0</formula>
    </cfRule>
  </conditionalFormatting>
  <conditionalFormatting sqref="C11:G11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7"/>
  <sheetViews>
    <sheetView topLeftCell="A94" zoomScaleNormal="100" workbookViewId="0">
      <selection activeCell="G9" sqref="G9"/>
    </sheetView>
  </sheetViews>
  <sheetFormatPr defaultRowHeight="14.25"/>
  <cols>
    <col min="1" max="1" width="6.125" customWidth="1"/>
    <col min="2" max="2" width="34.875" customWidth="1"/>
    <col min="3" max="4" width="11.375" customWidth="1"/>
    <col min="5" max="5" width="10" customWidth="1"/>
    <col min="6" max="6" width="11.625" customWidth="1"/>
    <col min="7" max="7" width="42.125" customWidth="1"/>
  </cols>
  <sheetData>
    <row r="2" spans="1:7" ht="30" customHeight="1">
      <c r="A2" s="194" t="s">
        <v>205</v>
      </c>
      <c r="B2" s="194"/>
      <c r="C2" s="194"/>
      <c r="D2" s="194"/>
      <c r="E2" s="194"/>
      <c r="F2" s="194"/>
      <c r="G2" s="177"/>
    </row>
    <row r="4" spans="1:7" ht="51" customHeight="1">
      <c r="A4" s="110" t="s">
        <v>1</v>
      </c>
      <c r="B4" s="110" t="s">
        <v>2</v>
      </c>
      <c r="C4" s="110" t="s">
        <v>171</v>
      </c>
      <c r="D4" s="110" t="s">
        <v>179</v>
      </c>
      <c r="E4" s="110" t="s">
        <v>158</v>
      </c>
      <c r="F4" s="110" t="s">
        <v>99</v>
      </c>
      <c r="G4" s="110" t="s">
        <v>181</v>
      </c>
    </row>
    <row r="5" spans="1:7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</row>
    <row r="6" spans="1:7" ht="23.25" customHeight="1">
      <c r="A6" s="112" t="s">
        <v>154</v>
      </c>
      <c r="B6" s="195" t="s">
        <v>159</v>
      </c>
      <c r="C6" s="196"/>
      <c r="D6" s="196"/>
      <c r="E6" s="196"/>
      <c r="F6" s="196"/>
      <c r="G6" s="197"/>
    </row>
    <row r="7" spans="1:7" ht="14.25" customHeight="1">
      <c r="A7" s="113"/>
      <c r="B7" s="82" t="s">
        <v>88</v>
      </c>
      <c r="C7" s="83"/>
      <c r="D7" s="83"/>
      <c r="E7" s="113"/>
      <c r="F7" s="113"/>
      <c r="G7" s="113"/>
    </row>
    <row r="8" spans="1:7" ht="14.25" customHeight="1">
      <c r="A8" s="113"/>
      <c r="B8" s="82" t="s">
        <v>89</v>
      </c>
      <c r="C8" s="83"/>
      <c r="D8" s="83"/>
      <c r="E8" s="113"/>
      <c r="F8" s="113"/>
      <c r="G8" s="113"/>
    </row>
    <row r="9" spans="1:7" ht="14.25" customHeight="1">
      <c r="A9" s="113"/>
      <c r="B9" s="86" t="s">
        <v>90</v>
      </c>
      <c r="C9" s="87"/>
      <c r="D9" s="87"/>
      <c r="E9" s="113"/>
      <c r="F9" s="113"/>
      <c r="G9" s="113"/>
    </row>
    <row r="10" spans="1:7" ht="14.25" customHeight="1">
      <c r="A10" s="113"/>
      <c r="B10" s="10" t="s">
        <v>91</v>
      </c>
      <c r="C10" s="89"/>
      <c r="D10" s="89"/>
      <c r="E10" s="113"/>
      <c r="F10" s="113"/>
      <c r="G10" s="113"/>
    </row>
    <row r="11" spans="1:7" ht="14.25" customHeight="1">
      <c r="A11" s="113"/>
      <c r="B11" s="93" t="s">
        <v>90</v>
      </c>
      <c r="C11" s="94"/>
      <c r="D11" s="94"/>
      <c r="E11" s="113"/>
      <c r="F11" s="113"/>
      <c r="G11" s="113"/>
    </row>
    <row r="12" spans="1:7" ht="24" customHeight="1">
      <c r="A12" s="114" t="s">
        <v>3</v>
      </c>
      <c r="B12" s="2" t="s">
        <v>4</v>
      </c>
      <c r="C12" s="15"/>
      <c r="D12" s="15"/>
      <c r="E12" s="15"/>
      <c r="F12" s="3" t="e">
        <f t="shared" ref="F12:F69" si="0">D12/C12%</f>
        <v>#DIV/0!</v>
      </c>
      <c r="G12" s="115"/>
    </row>
    <row r="13" spans="1:7" ht="24" customHeight="1">
      <c r="A13" s="98" t="s">
        <v>5</v>
      </c>
      <c r="B13" s="16" t="s">
        <v>6</v>
      </c>
      <c r="C13" s="17"/>
      <c r="D13" s="17"/>
      <c r="E13" s="17"/>
      <c r="F13" s="128" t="e">
        <f t="shared" si="0"/>
        <v>#DIV/0!</v>
      </c>
      <c r="G13" s="129"/>
    </row>
    <row r="14" spans="1:7">
      <c r="A14" s="18" t="s">
        <v>7</v>
      </c>
      <c r="B14" s="18" t="s">
        <v>8</v>
      </c>
      <c r="C14" s="19"/>
      <c r="D14" s="19"/>
      <c r="E14" s="19"/>
      <c r="F14" s="1" t="e">
        <f t="shared" si="0"/>
        <v>#DIV/0!</v>
      </c>
      <c r="G14" s="137"/>
    </row>
    <row r="15" spans="1:7" ht="24" customHeight="1">
      <c r="A15" s="18" t="s">
        <v>7</v>
      </c>
      <c r="B15" s="18" t="s">
        <v>9</v>
      </c>
      <c r="C15" s="19"/>
      <c r="D15" s="19"/>
      <c r="E15" s="19"/>
      <c r="F15" s="1"/>
      <c r="G15" s="116"/>
    </row>
    <row r="16" spans="1:7" ht="24" customHeight="1">
      <c r="A16" s="18" t="s">
        <v>7</v>
      </c>
      <c r="B16" s="22" t="s">
        <v>10</v>
      </c>
      <c r="C16" s="19"/>
      <c r="D16" s="19"/>
      <c r="E16" s="19"/>
      <c r="F16" s="1" t="e">
        <f t="shared" si="0"/>
        <v>#DIV/0!</v>
      </c>
      <c r="G16" s="137"/>
    </row>
    <row r="17" spans="1:7" ht="24" customHeight="1">
      <c r="A17" s="18" t="s">
        <v>7</v>
      </c>
      <c r="B17" s="18" t="s">
        <v>11</v>
      </c>
      <c r="C17" s="19"/>
      <c r="D17" s="19"/>
      <c r="E17" s="19"/>
      <c r="F17" s="1"/>
      <c r="G17" s="116"/>
    </row>
    <row r="18" spans="1:7" ht="25.5">
      <c r="A18" s="98" t="s">
        <v>12</v>
      </c>
      <c r="B18" s="16" t="s">
        <v>13</v>
      </c>
      <c r="C18" s="17"/>
      <c r="D18" s="17"/>
      <c r="E18" s="17"/>
      <c r="F18" s="128" t="e">
        <f t="shared" si="0"/>
        <v>#DIV/0!</v>
      </c>
      <c r="G18" s="129"/>
    </row>
    <row r="19" spans="1:7">
      <c r="A19" s="18" t="s">
        <v>7</v>
      </c>
      <c r="B19" s="18" t="s">
        <v>15</v>
      </c>
      <c r="C19" s="19"/>
      <c r="D19" s="19"/>
      <c r="E19" s="19"/>
      <c r="F19" s="1" t="e">
        <f t="shared" si="0"/>
        <v>#DIV/0!</v>
      </c>
      <c r="G19" s="137"/>
    </row>
    <row r="20" spans="1:7" ht="24" customHeight="1">
      <c r="A20" s="18"/>
      <c r="B20" s="18" t="s">
        <v>14</v>
      </c>
      <c r="C20" s="19"/>
      <c r="D20" s="19"/>
      <c r="E20" s="19"/>
      <c r="F20" s="1"/>
      <c r="G20" s="116"/>
    </row>
    <row r="21" spans="1:7" ht="24" customHeight="1">
      <c r="A21" s="18" t="s">
        <v>7</v>
      </c>
      <c r="B21" s="18" t="s">
        <v>16</v>
      </c>
      <c r="C21" s="19"/>
      <c r="D21" s="19"/>
      <c r="E21" s="19"/>
      <c r="F21" s="1"/>
      <c r="G21" s="116"/>
    </row>
    <row r="22" spans="1:7" ht="24" customHeight="1">
      <c r="A22" s="18" t="s">
        <v>7</v>
      </c>
      <c r="B22" s="18" t="s">
        <v>17</v>
      </c>
      <c r="C22" s="19"/>
      <c r="D22" s="19"/>
      <c r="E22" s="19"/>
      <c r="F22" s="1"/>
      <c r="G22" s="116"/>
    </row>
    <row r="23" spans="1:7" ht="24" customHeight="1">
      <c r="A23" s="18" t="s">
        <v>7</v>
      </c>
      <c r="B23" s="18" t="s">
        <v>18</v>
      </c>
      <c r="C23" s="19"/>
      <c r="D23" s="19"/>
      <c r="E23" s="19"/>
      <c r="F23" s="1"/>
      <c r="G23" s="116"/>
    </row>
    <row r="24" spans="1:7" ht="24" customHeight="1">
      <c r="A24" s="98" t="s">
        <v>19</v>
      </c>
      <c r="B24" s="16" t="s">
        <v>20</v>
      </c>
      <c r="C24" s="17"/>
      <c r="D24" s="17"/>
      <c r="E24" s="17"/>
      <c r="F24" s="128"/>
      <c r="G24" s="129"/>
    </row>
    <row r="25" spans="1:7" ht="24" customHeight="1">
      <c r="A25" s="18" t="s">
        <v>7</v>
      </c>
      <c r="B25" s="18" t="s">
        <v>21</v>
      </c>
      <c r="C25" s="19"/>
      <c r="D25" s="19"/>
      <c r="E25" s="19"/>
      <c r="F25" s="1"/>
      <c r="G25" s="116"/>
    </row>
    <row r="26" spans="1:7" ht="24" customHeight="1">
      <c r="A26" s="18" t="s">
        <v>7</v>
      </c>
      <c r="B26" s="18" t="s">
        <v>16</v>
      </c>
      <c r="C26" s="19"/>
      <c r="D26" s="19"/>
      <c r="E26" s="19"/>
      <c r="F26" s="1"/>
      <c r="G26" s="116"/>
    </row>
    <row r="27" spans="1:7" ht="31.5" customHeight="1">
      <c r="A27" s="18" t="s">
        <v>7</v>
      </c>
      <c r="B27" s="18" t="s">
        <v>17</v>
      </c>
      <c r="C27" s="19"/>
      <c r="D27" s="19"/>
      <c r="E27" s="19"/>
      <c r="F27" s="1"/>
      <c r="G27" s="116"/>
    </row>
    <row r="28" spans="1:7" ht="24" customHeight="1">
      <c r="A28" s="18" t="s">
        <v>7</v>
      </c>
      <c r="B28" s="18" t="s">
        <v>18</v>
      </c>
      <c r="C28" s="19"/>
      <c r="D28" s="19"/>
      <c r="E28" s="19"/>
      <c r="F28" s="1"/>
      <c r="G28" s="116"/>
    </row>
    <row r="29" spans="1:7" ht="31.5" customHeight="1">
      <c r="A29" s="98" t="s">
        <v>22</v>
      </c>
      <c r="B29" s="16" t="s">
        <v>23</v>
      </c>
      <c r="C29" s="17"/>
      <c r="D29" s="17"/>
      <c r="E29" s="17"/>
      <c r="F29" s="128"/>
      <c r="G29" s="129"/>
    </row>
    <row r="30" spans="1:7" ht="24" customHeight="1">
      <c r="A30" s="18" t="s">
        <v>7</v>
      </c>
      <c r="B30" s="18" t="s">
        <v>16</v>
      </c>
      <c r="C30" s="19"/>
      <c r="D30" s="19"/>
      <c r="E30" s="19"/>
      <c r="F30" s="1"/>
      <c r="G30" s="116"/>
    </row>
    <row r="31" spans="1:7" ht="24" customHeight="1">
      <c r="A31" s="18" t="s">
        <v>7</v>
      </c>
      <c r="B31" s="18" t="s">
        <v>24</v>
      </c>
      <c r="C31" s="19"/>
      <c r="D31" s="19"/>
      <c r="E31" s="19"/>
      <c r="F31" s="1"/>
      <c r="G31" s="116"/>
    </row>
    <row r="32" spans="1:7" ht="24" customHeight="1">
      <c r="A32" s="18" t="s">
        <v>7</v>
      </c>
      <c r="B32" s="18" t="s">
        <v>18</v>
      </c>
      <c r="C32" s="19"/>
      <c r="D32" s="19"/>
      <c r="E32" s="19"/>
      <c r="F32" s="1"/>
      <c r="G32" s="116"/>
    </row>
    <row r="33" spans="1:7" ht="25.5">
      <c r="A33" s="98" t="s">
        <v>25</v>
      </c>
      <c r="B33" s="16" t="s">
        <v>26</v>
      </c>
      <c r="C33" s="20"/>
      <c r="D33" s="20"/>
      <c r="E33" s="20"/>
      <c r="F33" s="128" t="e">
        <f t="shared" si="0"/>
        <v>#DIV/0!</v>
      </c>
      <c r="G33" s="138"/>
    </row>
    <row r="34" spans="1:7">
      <c r="A34" s="98" t="s">
        <v>27</v>
      </c>
      <c r="B34" s="16" t="s">
        <v>28</v>
      </c>
      <c r="C34" s="20"/>
      <c r="D34" s="20"/>
      <c r="E34" s="20"/>
      <c r="F34" s="128" t="e">
        <f t="shared" si="0"/>
        <v>#DIV/0!</v>
      </c>
      <c r="G34" s="138"/>
    </row>
    <row r="35" spans="1:7">
      <c r="A35" s="98" t="s">
        <v>29</v>
      </c>
      <c r="B35" s="16" t="s">
        <v>30</v>
      </c>
      <c r="C35" s="20"/>
      <c r="D35" s="20"/>
      <c r="E35" s="20"/>
      <c r="F35" s="128" t="e">
        <f t="shared" si="0"/>
        <v>#DIV/0!</v>
      </c>
      <c r="G35" s="138"/>
    </row>
    <row r="36" spans="1:7" ht="24" customHeight="1">
      <c r="A36" s="97" t="s">
        <v>31</v>
      </c>
      <c r="B36" s="14" t="s">
        <v>32</v>
      </c>
      <c r="C36" s="15"/>
      <c r="D36" s="15"/>
      <c r="E36" s="15"/>
      <c r="F36" s="3" t="e">
        <f t="shared" si="0"/>
        <v>#DIV/0!</v>
      </c>
      <c r="G36" s="115"/>
    </row>
    <row r="37" spans="1:7" ht="24" customHeight="1">
      <c r="A37" s="98" t="s">
        <v>5</v>
      </c>
      <c r="B37" s="16" t="s">
        <v>33</v>
      </c>
      <c r="C37" s="17"/>
      <c r="D37" s="17"/>
      <c r="E37" s="17"/>
      <c r="F37" s="128" t="e">
        <f t="shared" si="0"/>
        <v>#DIV/0!</v>
      </c>
      <c r="G37" s="129"/>
    </row>
    <row r="38" spans="1:7">
      <c r="A38" s="99" t="s">
        <v>7</v>
      </c>
      <c r="B38" s="21" t="s">
        <v>34</v>
      </c>
      <c r="C38" s="20"/>
      <c r="D38" s="20"/>
      <c r="E38" s="20"/>
      <c r="F38" s="128" t="e">
        <f t="shared" si="0"/>
        <v>#DIV/0!</v>
      </c>
      <c r="G38" s="138"/>
    </row>
    <row r="39" spans="1:7">
      <c r="A39" s="99" t="s">
        <v>7</v>
      </c>
      <c r="B39" s="21" t="s">
        <v>35</v>
      </c>
      <c r="C39" s="20"/>
      <c r="D39" s="20"/>
      <c r="E39" s="20"/>
      <c r="F39" s="128" t="e">
        <f t="shared" si="0"/>
        <v>#DIV/0!</v>
      </c>
      <c r="G39" s="138"/>
    </row>
    <row r="40" spans="1:7" ht="24" customHeight="1">
      <c r="A40" s="99" t="s">
        <v>7</v>
      </c>
      <c r="B40" s="21" t="s">
        <v>36</v>
      </c>
      <c r="C40" s="17"/>
      <c r="D40" s="17"/>
      <c r="E40" s="17"/>
      <c r="F40" s="128" t="e">
        <f t="shared" si="0"/>
        <v>#DIV/0!</v>
      </c>
      <c r="G40" s="129"/>
    </row>
    <row r="41" spans="1:7">
      <c r="A41" s="100" t="s">
        <v>7</v>
      </c>
      <c r="B41" s="18" t="s">
        <v>37</v>
      </c>
      <c r="C41" s="19"/>
      <c r="D41" s="19"/>
      <c r="E41" s="19"/>
      <c r="F41" s="1" t="e">
        <f t="shared" si="0"/>
        <v>#DIV/0!</v>
      </c>
      <c r="G41" s="137"/>
    </row>
    <row r="42" spans="1:7">
      <c r="A42" s="100" t="s">
        <v>7</v>
      </c>
      <c r="B42" s="18" t="s">
        <v>38</v>
      </c>
      <c r="C42" s="19"/>
      <c r="D42" s="19"/>
      <c r="E42" s="19"/>
      <c r="F42" s="1" t="e">
        <f t="shared" si="0"/>
        <v>#DIV/0!</v>
      </c>
      <c r="G42" s="137"/>
    </row>
    <row r="43" spans="1:7">
      <c r="A43" s="100" t="s">
        <v>7</v>
      </c>
      <c r="B43" s="18" t="s">
        <v>39</v>
      </c>
      <c r="C43" s="19"/>
      <c r="D43" s="19"/>
      <c r="E43" s="19"/>
      <c r="F43" s="1" t="e">
        <f t="shared" si="0"/>
        <v>#DIV/0!</v>
      </c>
      <c r="G43" s="137"/>
    </row>
    <row r="44" spans="1:7">
      <c r="A44" s="100" t="s">
        <v>7</v>
      </c>
      <c r="B44" s="18" t="s">
        <v>40</v>
      </c>
      <c r="C44" s="19"/>
      <c r="D44" s="19"/>
      <c r="E44" s="19"/>
      <c r="F44" s="1" t="e">
        <f t="shared" si="0"/>
        <v>#DIV/0!</v>
      </c>
      <c r="G44" s="137"/>
    </row>
    <row r="45" spans="1:7" ht="24" customHeight="1">
      <c r="A45" s="100" t="s">
        <v>7</v>
      </c>
      <c r="B45" s="18" t="s">
        <v>41</v>
      </c>
      <c r="C45" s="19"/>
      <c r="D45" s="19"/>
      <c r="E45" s="19"/>
      <c r="F45" s="1"/>
      <c r="G45" s="116"/>
    </row>
    <row r="46" spans="1:7">
      <c r="A46" s="100" t="s">
        <v>7</v>
      </c>
      <c r="B46" s="18" t="s">
        <v>42</v>
      </c>
      <c r="C46" s="19"/>
      <c r="D46" s="19"/>
      <c r="E46" s="19"/>
      <c r="F46" s="1" t="e">
        <f t="shared" si="0"/>
        <v>#DIV/0!</v>
      </c>
      <c r="G46" s="137"/>
    </row>
    <row r="47" spans="1:7">
      <c r="A47" s="100" t="s">
        <v>7</v>
      </c>
      <c r="B47" s="18" t="s">
        <v>43</v>
      </c>
      <c r="C47" s="19"/>
      <c r="D47" s="19"/>
      <c r="E47" s="19"/>
      <c r="F47" s="1" t="e">
        <f t="shared" si="0"/>
        <v>#DIV/0!</v>
      </c>
      <c r="G47" s="137"/>
    </row>
    <row r="48" spans="1:7" ht="24" customHeight="1">
      <c r="A48" s="99" t="s">
        <v>7</v>
      </c>
      <c r="B48" s="21" t="s">
        <v>44</v>
      </c>
      <c r="C48" s="17"/>
      <c r="D48" s="17"/>
      <c r="E48" s="17"/>
      <c r="F48" s="128" t="e">
        <f t="shared" si="0"/>
        <v>#DIV/0!</v>
      </c>
      <c r="G48" s="129"/>
    </row>
    <row r="49" spans="1:7" ht="24" customHeight="1">
      <c r="A49" s="100" t="s">
        <v>7</v>
      </c>
      <c r="B49" s="18" t="s">
        <v>45</v>
      </c>
      <c r="C49" s="19"/>
      <c r="D49" s="19"/>
      <c r="E49" s="19"/>
      <c r="F49" s="1" t="e">
        <f t="shared" si="0"/>
        <v>#DIV/0!</v>
      </c>
      <c r="G49" s="137"/>
    </row>
    <row r="50" spans="1:7" ht="24" customHeight="1">
      <c r="A50" s="100" t="s">
        <v>7</v>
      </c>
      <c r="B50" s="18" t="s">
        <v>46</v>
      </c>
      <c r="C50" s="19"/>
      <c r="D50" s="19"/>
      <c r="E50" s="19"/>
      <c r="F50" s="1"/>
      <c r="G50" s="116"/>
    </row>
    <row r="51" spans="1:7" ht="24" customHeight="1">
      <c r="A51" s="100" t="s">
        <v>7</v>
      </c>
      <c r="B51" s="18" t="s">
        <v>47</v>
      </c>
      <c r="C51" s="19"/>
      <c r="D51" s="19"/>
      <c r="E51" s="19"/>
      <c r="F51" s="1"/>
      <c r="G51" s="116"/>
    </row>
    <row r="52" spans="1:7" ht="24" customHeight="1">
      <c r="A52" s="100" t="s">
        <v>7</v>
      </c>
      <c r="B52" s="18" t="s">
        <v>48</v>
      </c>
      <c r="C52" s="19"/>
      <c r="D52" s="19"/>
      <c r="E52" s="19"/>
      <c r="F52" s="1"/>
      <c r="G52" s="116"/>
    </row>
    <row r="53" spans="1:7" ht="24" customHeight="1">
      <c r="A53" s="100" t="s">
        <v>7</v>
      </c>
      <c r="B53" s="18" t="s">
        <v>49</v>
      </c>
      <c r="C53" s="19"/>
      <c r="D53" s="19"/>
      <c r="E53" s="19"/>
      <c r="F53" s="1"/>
      <c r="G53" s="116"/>
    </row>
    <row r="54" spans="1:7" ht="24" customHeight="1">
      <c r="A54" s="100" t="s">
        <v>7</v>
      </c>
      <c r="B54" s="18" t="s">
        <v>50</v>
      </c>
      <c r="C54" s="19"/>
      <c r="D54" s="19"/>
      <c r="E54" s="19"/>
      <c r="F54" s="1"/>
      <c r="G54" s="116"/>
    </row>
    <row r="55" spans="1:7" ht="30.75" customHeight="1">
      <c r="A55" s="100" t="s">
        <v>7</v>
      </c>
      <c r="B55" s="18" t="s">
        <v>51</v>
      </c>
      <c r="C55" s="19"/>
      <c r="D55" s="19"/>
      <c r="E55" s="19"/>
      <c r="F55" s="1" t="e">
        <f t="shared" si="0"/>
        <v>#DIV/0!</v>
      </c>
      <c r="G55" s="137"/>
    </row>
    <row r="56" spans="1:7" ht="24" customHeight="1">
      <c r="A56" s="99" t="s">
        <v>7</v>
      </c>
      <c r="B56" s="21" t="s">
        <v>52</v>
      </c>
      <c r="C56" s="17"/>
      <c r="D56" s="17"/>
      <c r="E56" s="17"/>
      <c r="F56" s="128" t="e">
        <f t="shared" si="0"/>
        <v>#DIV/0!</v>
      </c>
      <c r="G56" s="129"/>
    </row>
    <row r="57" spans="1:7">
      <c r="A57" s="100" t="s">
        <v>7</v>
      </c>
      <c r="B57" s="18" t="s">
        <v>53</v>
      </c>
      <c r="C57" s="19"/>
      <c r="D57" s="19"/>
      <c r="E57" s="19"/>
      <c r="F57" s="1" t="e">
        <f t="shared" si="0"/>
        <v>#DIV/0!</v>
      </c>
      <c r="G57" s="137"/>
    </row>
    <row r="58" spans="1:7" ht="24" customHeight="1">
      <c r="A58" s="100" t="s">
        <v>7</v>
      </c>
      <c r="B58" s="18" t="s">
        <v>54</v>
      </c>
      <c r="C58" s="19"/>
      <c r="D58" s="19"/>
      <c r="E58" s="19"/>
      <c r="F58" s="1" t="e">
        <f t="shared" si="0"/>
        <v>#DIV/0!</v>
      </c>
      <c r="G58" s="137"/>
    </row>
    <row r="59" spans="1:7">
      <c r="A59" s="100" t="s">
        <v>7</v>
      </c>
      <c r="B59" s="18" t="s">
        <v>55</v>
      </c>
      <c r="C59" s="19"/>
      <c r="D59" s="19"/>
      <c r="E59" s="19"/>
      <c r="F59" s="1" t="e">
        <f t="shared" si="0"/>
        <v>#DIV/0!</v>
      </c>
      <c r="G59" s="137"/>
    </row>
    <row r="60" spans="1:7">
      <c r="A60" s="100" t="s">
        <v>7</v>
      </c>
      <c r="B60" s="18" t="s">
        <v>56</v>
      </c>
      <c r="C60" s="19"/>
      <c r="D60" s="19"/>
      <c r="E60" s="19"/>
      <c r="F60" s="1" t="e">
        <f t="shared" si="0"/>
        <v>#DIV/0!</v>
      </c>
      <c r="G60" s="137"/>
    </row>
    <row r="61" spans="1:7" ht="24" customHeight="1">
      <c r="A61" s="99" t="s">
        <v>7</v>
      </c>
      <c r="B61" s="21" t="s">
        <v>57</v>
      </c>
      <c r="C61" s="17"/>
      <c r="D61" s="17"/>
      <c r="E61" s="17"/>
      <c r="F61" s="128" t="e">
        <f t="shared" si="0"/>
        <v>#DIV/0!</v>
      </c>
      <c r="G61" s="129"/>
    </row>
    <row r="62" spans="1:7">
      <c r="A62" s="100" t="s">
        <v>7</v>
      </c>
      <c r="B62" s="18" t="s">
        <v>58</v>
      </c>
      <c r="C62" s="19"/>
      <c r="D62" s="19"/>
      <c r="E62" s="19"/>
      <c r="F62" s="1" t="e">
        <f t="shared" si="0"/>
        <v>#DIV/0!</v>
      </c>
      <c r="G62" s="137"/>
    </row>
    <row r="63" spans="1:7">
      <c r="A63" s="100" t="s">
        <v>7</v>
      </c>
      <c r="B63" s="18" t="s">
        <v>59</v>
      </c>
      <c r="C63" s="19"/>
      <c r="D63" s="19"/>
      <c r="E63" s="19"/>
      <c r="F63" s="1" t="e">
        <f t="shared" si="0"/>
        <v>#DIV/0!</v>
      </c>
      <c r="G63" s="137"/>
    </row>
    <row r="64" spans="1:7" ht="24" customHeight="1">
      <c r="A64" s="100" t="s">
        <v>7</v>
      </c>
      <c r="B64" s="18" t="s">
        <v>51</v>
      </c>
      <c r="C64" s="19"/>
      <c r="D64" s="19"/>
      <c r="E64" s="19"/>
      <c r="F64" s="1" t="e">
        <f t="shared" si="0"/>
        <v>#DIV/0!</v>
      </c>
      <c r="G64" s="116"/>
    </row>
    <row r="65" spans="1:7" ht="29.25" customHeight="1">
      <c r="A65" s="99" t="s">
        <v>7</v>
      </c>
      <c r="B65" s="21" t="s">
        <v>60</v>
      </c>
      <c r="C65" s="17"/>
      <c r="D65" s="17"/>
      <c r="E65" s="17"/>
      <c r="F65" s="128" t="e">
        <f t="shared" si="0"/>
        <v>#DIV/0!</v>
      </c>
      <c r="G65" s="129"/>
    </row>
    <row r="66" spans="1:7">
      <c r="A66" s="100" t="s">
        <v>7</v>
      </c>
      <c r="B66" s="18" t="s">
        <v>61</v>
      </c>
      <c r="C66" s="19"/>
      <c r="D66" s="19"/>
      <c r="E66" s="19"/>
      <c r="F66" s="1" t="e">
        <f t="shared" si="0"/>
        <v>#DIV/0!</v>
      </c>
      <c r="G66" s="137"/>
    </row>
    <row r="67" spans="1:7">
      <c r="A67" s="100" t="s">
        <v>7</v>
      </c>
      <c r="B67" s="18" t="s">
        <v>51</v>
      </c>
      <c r="C67" s="19"/>
      <c r="D67" s="19"/>
      <c r="E67" s="19"/>
      <c r="F67" s="1" t="e">
        <f t="shared" si="0"/>
        <v>#DIV/0!</v>
      </c>
      <c r="G67" s="137"/>
    </row>
    <row r="68" spans="1:7" ht="29.25" customHeight="1">
      <c r="A68" s="99" t="s">
        <v>7</v>
      </c>
      <c r="B68" s="21" t="s">
        <v>62</v>
      </c>
      <c r="C68" s="20"/>
      <c r="D68" s="20"/>
      <c r="E68" s="20"/>
      <c r="F68" s="130"/>
      <c r="G68" s="131"/>
    </row>
    <row r="69" spans="1:7">
      <c r="A69" s="98" t="s">
        <v>12</v>
      </c>
      <c r="B69" s="16" t="s">
        <v>63</v>
      </c>
      <c r="C69" s="20"/>
      <c r="D69" s="20"/>
      <c r="E69" s="20"/>
      <c r="F69" s="128" t="e">
        <f t="shared" si="0"/>
        <v>#DIV/0!</v>
      </c>
      <c r="G69" s="138"/>
    </row>
    <row r="70" spans="1:7" ht="33" customHeight="1">
      <c r="A70" s="98" t="s">
        <v>19</v>
      </c>
      <c r="B70" s="16" t="s">
        <v>64</v>
      </c>
      <c r="C70" s="17"/>
      <c r="D70" s="17"/>
      <c r="E70" s="17"/>
      <c r="F70" s="128"/>
      <c r="G70" s="129"/>
    </row>
    <row r="71" spans="1:7" ht="24" customHeight="1">
      <c r="A71" s="18" t="s">
        <v>7</v>
      </c>
      <c r="B71" s="18" t="s">
        <v>65</v>
      </c>
      <c r="C71" s="19"/>
      <c r="D71" s="19"/>
      <c r="E71" s="19"/>
      <c r="F71" s="1"/>
      <c r="G71" s="116"/>
    </row>
    <row r="72" spans="1:7" ht="24" customHeight="1">
      <c r="A72" s="18" t="s">
        <v>7</v>
      </c>
      <c r="B72" s="18" t="s">
        <v>66</v>
      </c>
      <c r="C72" s="19"/>
      <c r="D72" s="19"/>
      <c r="E72" s="19"/>
      <c r="F72" s="1"/>
      <c r="G72" s="116"/>
    </row>
    <row r="73" spans="1:7" ht="24" customHeight="1">
      <c r="A73" s="97" t="s">
        <v>67</v>
      </c>
      <c r="B73" s="14" t="s">
        <v>68</v>
      </c>
      <c r="C73" s="15"/>
      <c r="D73" s="15"/>
      <c r="E73" s="15"/>
      <c r="F73" s="3"/>
      <c r="G73" s="115"/>
    </row>
    <row r="74" spans="1:7" ht="24" customHeight="1">
      <c r="A74" s="101" t="s">
        <v>69</v>
      </c>
      <c r="B74" s="22" t="s">
        <v>70</v>
      </c>
      <c r="C74" s="19"/>
      <c r="D74" s="19"/>
      <c r="E74" s="19"/>
      <c r="F74" s="1"/>
      <c r="G74" s="116"/>
    </row>
    <row r="75" spans="1:7" ht="24" customHeight="1">
      <c r="A75" s="101" t="s">
        <v>69</v>
      </c>
      <c r="B75" s="22" t="s">
        <v>71</v>
      </c>
      <c r="C75" s="19"/>
      <c r="D75" s="19"/>
      <c r="E75" s="19"/>
      <c r="F75" s="1"/>
      <c r="G75" s="116"/>
    </row>
    <row r="76" spans="1:7" ht="24" customHeight="1">
      <c r="A76" s="97" t="s">
        <v>72</v>
      </c>
      <c r="B76" s="14" t="s">
        <v>73</v>
      </c>
      <c r="C76" s="15"/>
      <c r="D76" s="15"/>
      <c r="E76" s="15"/>
      <c r="F76" s="3" t="e">
        <f>D76/C76%</f>
        <v>#DIV/0!</v>
      </c>
      <c r="G76" s="115"/>
    </row>
    <row r="77" spans="1:7" ht="24" customHeight="1">
      <c r="A77" s="102"/>
      <c r="B77" s="23"/>
      <c r="C77" s="24"/>
      <c r="D77" s="24"/>
      <c r="E77" s="24"/>
      <c r="F77" s="1"/>
      <c r="G77" s="118"/>
    </row>
    <row r="78" spans="1:7" ht="24" customHeight="1">
      <c r="A78" s="97" t="s">
        <v>74</v>
      </c>
      <c r="B78" s="14" t="s">
        <v>75</v>
      </c>
      <c r="C78" s="25"/>
      <c r="D78" s="25"/>
      <c r="E78" s="25"/>
      <c r="F78" s="5"/>
      <c r="G78" s="115"/>
    </row>
    <row r="79" spans="1:7" ht="24" customHeight="1">
      <c r="A79" s="102"/>
      <c r="B79" s="23"/>
      <c r="C79" s="24"/>
      <c r="D79" s="24"/>
      <c r="E79" s="24"/>
      <c r="F79" s="1"/>
      <c r="G79" s="118"/>
    </row>
    <row r="80" spans="1:7" ht="25.5" customHeight="1">
      <c r="A80" s="97" t="s">
        <v>76</v>
      </c>
      <c r="B80" s="14" t="s">
        <v>77</v>
      </c>
      <c r="C80" s="15"/>
      <c r="D80" s="15"/>
      <c r="E80" s="15"/>
      <c r="F80" s="3" t="e">
        <f t="shared" ref="F80:F98" si="1">D80/C80%</f>
        <v>#DIV/0!</v>
      </c>
      <c r="G80" s="115"/>
    </row>
    <row r="81" spans="1:7" ht="24" customHeight="1">
      <c r="A81" s="103" t="s">
        <v>7</v>
      </c>
      <c r="B81" s="22" t="s">
        <v>7</v>
      </c>
      <c r="C81" s="26"/>
      <c r="D81" s="26"/>
      <c r="E81" s="26"/>
      <c r="F81" s="1"/>
      <c r="G81" s="119"/>
    </row>
    <row r="82" spans="1:7" ht="24" customHeight="1">
      <c r="A82" s="97" t="s">
        <v>78</v>
      </c>
      <c r="B82" s="14" t="s">
        <v>79</v>
      </c>
      <c r="C82" s="15"/>
      <c r="D82" s="15"/>
      <c r="E82" s="15"/>
      <c r="F82" s="3" t="e">
        <f t="shared" si="1"/>
        <v>#DIV/0!</v>
      </c>
      <c r="G82" s="115"/>
    </row>
    <row r="83" spans="1:7" ht="24" customHeight="1">
      <c r="A83" s="98" t="s">
        <v>5</v>
      </c>
      <c r="B83" s="16" t="s">
        <v>80</v>
      </c>
      <c r="C83" s="17"/>
      <c r="D83" s="17"/>
      <c r="E83" s="17"/>
      <c r="F83" s="128"/>
      <c r="G83" s="129"/>
    </row>
    <row r="84" spans="1:7">
      <c r="A84" s="18" t="s">
        <v>7</v>
      </c>
      <c r="B84" s="18" t="s">
        <v>81</v>
      </c>
      <c r="C84" s="19"/>
      <c r="D84" s="19"/>
      <c r="E84" s="19"/>
      <c r="F84" s="1"/>
      <c r="G84" s="141"/>
    </row>
    <row r="85" spans="1:7" ht="24" customHeight="1">
      <c r="A85" s="18" t="s">
        <v>7</v>
      </c>
      <c r="B85" s="18" t="s">
        <v>16</v>
      </c>
      <c r="C85" s="19"/>
      <c r="D85" s="19"/>
      <c r="E85" s="19"/>
      <c r="F85" s="1"/>
      <c r="G85" s="116"/>
    </row>
    <row r="86" spans="1:7" ht="24" customHeight="1">
      <c r="A86" s="18" t="s">
        <v>7</v>
      </c>
      <c r="B86" s="18" t="s">
        <v>17</v>
      </c>
      <c r="C86" s="19"/>
      <c r="D86" s="19"/>
      <c r="E86" s="19"/>
      <c r="F86" s="1"/>
      <c r="G86" s="116"/>
    </row>
    <row r="87" spans="1:7" ht="24" customHeight="1">
      <c r="A87" s="18" t="s">
        <v>7</v>
      </c>
      <c r="B87" s="18" t="s">
        <v>18</v>
      </c>
      <c r="C87" s="19"/>
      <c r="D87" s="19"/>
      <c r="E87" s="19"/>
      <c r="F87" s="1"/>
      <c r="G87" s="116"/>
    </row>
    <row r="88" spans="1:7" ht="24" customHeight="1">
      <c r="A88" s="98" t="s">
        <v>12</v>
      </c>
      <c r="B88" s="16" t="s">
        <v>82</v>
      </c>
      <c r="C88" s="17"/>
      <c r="D88" s="17"/>
      <c r="E88" s="17"/>
      <c r="F88" s="128"/>
      <c r="G88" s="129"/>
    </row>
    <row r="89" spans="1:7" ht="24" customHeight="1">
      <c r="A89" s="18" t="s">
        <v>7</v>
      </c>
      <c r="B89" s="18" t="s">
        <v>21</v>
      </c>
      <c r="C89" s="19"/>
      <c r="D89" s="19"/>
      <c r="E89" s="19"/>
      <c r="F89" s="1"/>
      <c r="G89" s="116"/>
    </row>
    <row r="90" spans="1:7" ht="24" customHeight="1">
      <c r="A90" s="18" t="s">
        <v>7</v>
      </c>
      <c r="B90" s="18" t="s">
        <v>16</v>
      </c>
      <c r="C90" s="19"/>
      <c r="D90" s="19"/>
      <c r="E90" s="19"/>
      <c r="F90" s="1"/>
      <c r="G90" s="116"/>
    </row>
    <row r="91" spans="1:7" ht="24" customHeight="1">
      <c r="A91" s="18" t="s">
        <v>7</v>
      </c>
      <c r="B91" s="18" t="s">
        <v>17</v>
      </c>
      <c r="C91" s="19"/>
      <c r="D91" s="19"/>
      <c r="E91" s="19"/>
      <c r="F91" s="1"/>
      <c r="G91" s="116"/>
    </row>
    <row r="92" spans="1:7" ht="39" customHeight="1">
      <c r="A92" s="18" t="s">
        <v>7</v>
      </c>
      <c r="B92" s="18" t="s">
        <v>18</v>
      </c>
      <c r="C92" s="19"/>
      <c r="D92" s="19"/>
      <c r="E92" s="19"/>
      <c r="F92" s="1"/>
      <c r="G92" s="116"/>
    </row>
    <row r="93" spans="1:7" ht="24" customHeight="1">
      <c r="A93" s="98" t="s">
        <v>19</v>
      </c>
      <c r="B93" s="16" t="s">
        <v>23</v>
      </c>
      <c r="C93" s="17"/>
      <c r="D93" s="17"/>
      <c r="E93" s="17"/>
      <c r="F93" s="128" t="e">
        <f t="shared" si="1"/>
        <v>#DIV/0!</v>
      </c>
      <c r="G93" s="129"/>
    </row>
    <row r="94" spans="1:7" ht="24" customHeight="1">
      <c r="A94" s="18" t="s">
        <v>7</v>
      </c>
      <c r="B94" s="18" t="s">
        <v>16</v>
      </c>
      <c r="C94" s="19"/>
      <c r="D94" s="19"/>
      <c r="E94" s="19"/>
      <c r="F94" s="1" t="e">
        <f t="shared" si="1"/>
        <v>#DIV/0!</v>
      </c>
      <c r="G94" s="116"/>
    </row>
    <row r="95" spans="1:7" ht="24" customHeight="1">
      <c r="A95" s="18" t="s">
        <v>7</v>
      </c>
      <c r="B95" s="18" t="s">
        <v>17</v>
      </c>
      <c r="C95" s="19"/>
      <c r="D95" s="19"/>
      <c r="E95" s="19"/>
      <c r="F95" s="1"/>
      <c r="G95" s="116"/>
    </row>
    <row r="96" spans="1:7" ht="24" customHeight="1">
      <c r="A96" s="18" t="s">
        <v>7</v>
      </c>
      <c r="B96" s="18" t="s">
        <v>18</v>
      </c>
      <c r="C96" s="19"/>
      <c r="D96" s="19"/>
      <c r="E96" s="19"/>
      <c r="F96" s="1"/>
      <c r="G96" s="116"/>
    </row>
    <row r="97" spans="1:7" ht="48.75" customHeight="1">
      <c r="A97" s="97" t="s">
        <v>83</v>
      </c>
      <c r="B97" s="14" t="s">
        <v>84</v>
      </c>
      <c r="C97" s="25"/>
      <c r="D97" s="25"/>
      <c r="E97" s="25"/>
      <c r="F97" s="3" t="e">
        <f t="shared" si="1"/>
        <v>#DIV/0!</v>
      </c>
      <c r="G97" s="115"/>
    </row>
    <row r="98" spans="1:7" ht="24" customHeight="1">
      <c r="A98" s="102" t="s">
        <v>7</v>
      </c>
      <c r="B98" s="22" t="s">
        <v>85</v>
      </c>
      <c r="C98" s="19"/>
      <c r="D98" s="19"/>
      <c r="E98" s="19"/>
      <c r="F98" s="1" t="e">
        <f t="shared" si="1"/>
        <v>#DIV/0!</v>
      </c>
      <c r="G98" s="120"/>
    </row>
    <row r="99" spans="1:7" ht="25.5">
      <c r="A99" s="112" t="s">
        <v>86</v>
      </c>
      <c r="B99" s="6" t="s">
        <v>87</v>
      </c>
      <c r="C99" s="7"/>
      <c r="D99" s="7"/>
      <c r="E99" s="7"/>
      <c r="F99" s="3"/>
      <c r="G99" s="115"/>
    </row>
    <row r="100" spans="1:7">
      <c r="A100" s="117"/>
      <c r="B100" s="4" t="s">
        <v>88</v>
      </c>
      <c r="C100" s="1"/>
      <c r="D100" s="1"/>
      <c r="E100" s="1"/>
      <c r="F100" s="1"/>
      <c r="G100" s="120"/>
    </row>
    <row r="101" spans="1:7">
      <c r="A101" s="117"/>
      <c r="B101" s="4" t="s">
        <v>89</v>
      </c>
      <c r="C101" s="1"/>
      <c r="D101" s="1"/>
      <c r="E101" s="1"/>
      <c r="F101" s="1"/>
      <c r="G101" s="120"/>
    </row>
    <row r="102" spans="1:7">
      <c r="A102" s="8" t="s">
        <v>7</v>
      </c>
      <c r="B102" s="4" t="s">
        <v>90</v>
      </c>
      <c r="C102" s="8"/>
      <c r="D102" s="8"/>
      <c r="E102" s="8"/>
      <c r="F102" s="1"/>
      <c r="G102" s="121"/>
    </row>
    <row r="103" spans="1:7">
      <c r="A103" s="10"/>
      <c r="B103" s="76" t="s">
        <v>91</v>
      </c>
      <c r="C103" s="11"/>
      <c r="D103" s="11"/>
      <c r="E103" s="11"/>
      <c r="F103" s="1"/>
      <c r="G103" s="122"/>
    </row>
    <row r="104" spans="1:7">
      <c r="A104" s="10"/>
      <c r="B104" s="76" t="s">
        <v>90</v>
      </c>
      <c r="C104" s="11"/>
      <c r="D104" s="11"/>
      <c r="E104" s="11"/>
      <c r="F104" s="1"/>
      <c r="G104" s="122"/>
    </row>
    <row r="105" spans="1:7">
      <c r="A105" s="112" t="s">
        <v>162</v>
      </c>
      <c r="B105" s="6" t="s">
        <v>163</v>
      </c>
      <c r="C105" s="139"/>
      <c r="D105" s="139"/>
      <c r="E105" s="11"/>
      <c r="F105" s="1"/>
      <c r="G105" s="198"/>
    </row>
    <row r="106" spans="1:7" ht="25.5">
      <c r="A106" s="112" t="s">
        <v>164</v>
      </c>
      <c r="B106" s="6" t="s">
        <v>167</v>
      </c>
      <c r="C106" s="139"/>
      <c r="D106" s="139"/>
      <c r="E106" s="11"/>
      <c r="F106" s="1"/>
      <c r="G106" s="199"/>
    </row>
    <row r="107" spans="1:7">
      <c r="A107" s="112" t="s">
        <v>165</v>
      </c>
      <c r="B107" s="6" t="s">
        <v>166</v>
      </c>
      <c r="C107" s="139"/>
      <c r="D107" s="139"/>
      <c r="E107" s="11"/>
      <c r="F107" s="1"/>
      <c r="G107" s="200"/>
    </row>
    <row r="108" spans="1:7">
      <c r="A108" s="123" t="s">
        <v>160</v>
      </c>
      <c r="B108" s="124"/>
      <c r="C108" s="125"/>
      <c r="D108" s="125"/>
      <c r="E108" s="125"/>
      <c r="F108" s="126"/>
      <c r="G108" s="127"/>
    </row>
    <row r="110" spans="1:7">
      <c r="A110" s="32" t="s">
        <v>174</v>
      </c>
      <c r="B110" s="32"/>
      <c r="C110" s="33"/>
      <c r="D110" s="32"/>
      <c r="E110" s="32"/>
      <c r="F110" s="32" t="s">
        <v>175</v>
      </c>
      <c r="G110" s="33"/>
    </row>
    <row r="111" spans="1:7" ht="15.75">
      <c r="A111" s="34"/>
      <c r="B111" s="35"/>
      <c r="C111" s="34"/>
      <c r="D111" s="34"/>
      <c r="E111" s="34"/>
      <c r="F111" s="34"/>
      <c r="G111" s="36"/>
    </row>
    <row r="112" spans="1:7" ht="15.75">
      <c r="A112" s="34"/>
      <c r="B112" s="35"/>
      <c r="C112" s="34"/>
      <c r="D112" s="34"/>
      <c r="E112" s="34"/>
      <c r="F112" s="34"/>
      <c r="G112" s="36"/>
    </row>
    <row r="113" spans="1:7" ht="15.75">
      <c r="A113" s="34"/>
      <c r="B113" s="34"/>
      <c r="C113" s="34"/>
      <c r="D113" s="34"/>
      <c r="E113" s="34"/>
      <c r="F113" s="34"/>
      <c r="G113" s="36"/>
    </row>
    <row r="114" spans="1:7">
      <c r="A114" s="37" t="s">
        <v>100</v>
      </c>
      <c r="B114" s="37"/>
      <c r="C114" s="32"/>
      <c r="D114" s="32"/>
      <c r="E114" s="32"/>
      <c r="F114" s="32"/>
      <c r="G114" s="33"/>
    </row>
    <row r="115" spans="1:7">
      <c r="A115" s="32"/>
      <c r="B115" s="32"/>
      <c r="C115" s="32"/>
      <c r="D115" s="32"/>
      <c r="E115" s="32"/>
      <c r="F115" s="32"/>
      <c r="G115" s="33"/>
    </row>
    <row r="116" spans="1:7">
      <c r="A116" s="32"/>
      <c r="B116" s="32"/>
      <c r="C116" s="32"/>
      <c r="D116" s="32"/>
      <c r="E116" s="32"/>
      <c r="F116" s="32"/>
      <c r="G116" s="33"/>
    </row>
    <row r="117" spans="1:7">
      <c r="A117" s="32" t="s">
        <v>101</v>
      </c>
      <c r="B117" s="32"/>
      <c r="C117" s="32"/>
      <c r="D117" s="32" t="s">
        <v>102</v>
      </c>
      <c r="E117" s="32"/>
      <c r="F117" s="32"/>
      <c r="G117" s="33"/>
    </row>
  </sheetData>
  <mergeCells count="3">
    <mergeCell ref="A2:G2"/>
    <mergeCell ref="B6:G6"/>
    <mergeCell ref="G105:G10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Normal="100" workbookViewId="0">
      <selection activeCell="A46" sqref="A46:A48"/>
    </sheetView>
  </sheetViews>
  <sheetFormatPr defaultRowHeight="11.25"/>
  <cols>
    <col min="1" max="1" width="18.25" style="144" customWidth="1"/>
    <col min="2" max="2" width="9" style="144"/>
    <col min="3" max="3" width="11.25" style="144" customWidth="1"/>
    <col min="4" max="4" width="42.5" style="144" bestFit="1" customWidth="1"/>
    <col min="5" max="5" width="12.875" style="144" customWidth="1"/>
    <col min="6" max="10" width="9" style="144"/>
    <col min="11" max="11" width="34" style="144" customWidth="1"/>
    <col min="12" max="252" width="9" style="144"/>
    <col min="253" max="253" width="18.25" style="144" customWidth="1"/>
    <col min="254" max="254" width="9" style="144"/>
    <col min="255" max="255" width="11.25" style="144" customWidth="1"/>
    <col min="256" max="256" width="9" style="144"/>
    <col min="257" max="257" width="11" style="144" customWidth="1"/>
    <col min="258" max="259" width="10" style="144" customWidth="1"/>
    <col min="260" max="260" width="42.5" style="144" bestFit="1" customWidth="1"/>
    <col min="261" max="261" width="12.875" style="144" customWidth="1"/>
    <col min="262" max="266" width="9" style="144"/>
    <col min="267" max="267" width="34" style="144" customWidth="1"/>
    <col min="268" max="508" width="9" style="144"/>
    <col min="509" max="509" width="18.25" style="144" customWidth="1"/>
    <col min="510" max="510" width="9" style="144"/>
    <col min="511" max="511" width="11.25" style="144" customWidth="1"/>
    <col min="512" max="512" width="9" style="144"/>
    <col min="513" max="513" width="11" style="144" customWidth="1"/>
    <col min="514" max="515" width="10" style="144" customWidth="1"/>
    <col min="516" max="516" width="42.5" style="144" bestFit="1" customWidth="1"/>
    <col min="517" max="517" width="12.875" style="144" customWidth="1"/>
    <col min="518" max="522" width="9" style="144"/>
    <col min="523" max="523" width="34" style="144" customWidth="1"/>
    <col min="524" max="764" width="9" style="144"/>
    <col min="765" max="765" width="18.25" style="144" customWidth="1"/>
    <col min="766" max="766" width="9" style="144"/>
    <col min="767" max="767" width="11.25" style="144" customWidth="1"/>
    <col min="768" max="768" width="9" style="144"/>
    <col min="769" max="769" width="11" style="144" customWidth="1"/>
    <col min="770" max="771" width="10" style="144" customWidth="1"/>
    <col min="772" max="772" width="42.5" style="144" bestFit="1" customWidth="1"/>
    <col min="773" max="773" width="12.875" style="144" customWidth="1"/>
    <col min="774" max="778" width="9" style="144"/>
    <col min="779" max="779" width="34" style="144" customWidth="1"/>
    <col min="780" max="1020" width="9" style="144"/>
    <col min="1021" max="1021" width="18.25" style="144" customWidth="1"/>
    <col min="1022" max="1022" width="9" style="144"/>
    <col min="1023" max="1023" width="11.25" style="144" customWidth="1"/>
    <col min="1024" max="1024" width="9" style="144"/>
    <col min="1025" max="1025" width="11" style="144" customWidth="1"/>
    <col min="1026" max="1027" width="10" style="144" customWidth="1"/>
    <col min="1028" max="1028" width="42.5" style="144" bestFit="1" customWidth="1"/>
    <col min="1029" max="1029" width="12.875" style="144" customWidth="1"/>
    <col min="1030" max="1034" width="9" style="144"/>
    <col min="1035" max="1035" width="34" style="144" customWidth="1"/>
    <col min="1036" max="1276" width="9" style="144"/>
    <col min="1277" max="1277" width="18.25" style="144" customWidth="1"/>
    <col min="1278" max="1278" width="9" style="144"/>
    <col min="1279" max="1279" width="11.25" style="144" customWidth="1"/>
    <col min="1280" max="1280" width="9" style="144"/>
    <col min="1281" max="1281" width="11" style="144" customWidth="1"/>
    <col min="1282" max="1283" width="10" style="144" customWidth="1"/>
    <col min="1284" max="1284" width="42.5" style="144" bestFit="1" customWidth="1"/>
    <col min="1285" max="1285" width="12.875" style="144" customWidth="1"/>
    <col min="1286" max="1290" width="9" style="144"/>
    <col min="1291" max="1291" width="34" style="144" customWidth="1"/>
    <col min="1292" max="1532" width="9" style="144"/>
    <col min="1533" max="1533" width="18.25" style="144" customWidth="1"/>
    <col min="1534" max="1534" width="9" style="144"/>
    <col min="1535" max="1535" width="11.25" style="144" customWidth="1"/>
    <col min="1536" max="1536" width="9" style="144"/>
    <col min="1537" max="1537" width="11" style="144" customWidth="1"/>
    <col min="1538" max="1539" width="10" style="144" customWidth="1"/>
    <col min="1540" max="1540" width="42.5" style="144" bestFit="1" customWidth="1"/>
    <col min="1541" max="1541" width="12.875" style="144" customWidth="1"/>
    <col min="1542" max="1546" width="9" style="144"/>
    <col min="1547" max="1547" width="34" style="144" customWidth="1"/>
    <col min="1548" max="1788" width="9" style="144"/>
    <col min="1789" max="1789" width="18.25" style="144" customWidth="1"/>
    <col min="1790" max="1790" width="9" style="144"/>
    <col min="1791" max="1791" width="11.25" style="144" customWidth="1"/>
    <col min="1792" max="1792" width="9" style="144"/>
    <col min="1793" max="1793" width="11" style="144" customWidth="1"/>
    <col min="1794" max="1795" width="10" style="144" customWidth="1"/>
    <col min="1796" max="1796" width="42.5" style="144" bestFit="1" customWidth="1"/>
    <col min="1797" max="1797" width="12.875" style="144" customWidth="1"/>
    <col min="1798" max="1802" width="9" style="144"/>
    <col min="1803" max="1803" width="34" style="144" customWidth="1"/>
    <col min="1804" max="2044" width="9" style="144"/>
    <col min="2045" max="2045" width="18.25" style="144" customWidth="1"/>
    <col min="2046" max="2046" width="9" style="144"/>
    <col min="2047" max="2047" width="11.25" style="144" customWidth="1"/>
    <col min="2048" max="2048" width="9" style="144"/>
    <col min="2049" max="2049" width="11" style="144" customWidth="1"/>
    <col min="2050" max="2051" width="10" style="144" customWidth="1"/>
    <col min="2052" max="2052" width="42.5" style="144" bestFit="1" customWidth="1"/>
    <col min="2053" max="2053" width="12.875" style="144" customWidth="1"/>
    <col min="2054" max="2058" width="9" style="144"/>
    <col min="2059" max="2059" width="34" style="144" customWidth="1"/>
    <col min="2060" max="2300" width="9" style="144"/>
    <col min="2301" max="2301" width="18.25" style="144" customWidth="1"/>
    <col min="2302" max="2302" width="9" style="144"/>
    <col min="2303" max="2303" width="11.25" style="144" customWidth="1"/>
    <col min="2304" max="2304" width="9" style="144"/>
    <col min="2305" max="2305" width="11" style="144" customWidth="1"/>
    <col min="2306" max="2307" width="10" style="144" customWidth="1"/>
    <col min="2308" max="2308" width="42.5" style="144" bestFit="1" customWidth="1"/>
    <col min="2309" max="2309" width="12.875" style="144" customWidth="1"/>
    <col min="2310" max="2314" width="9" style="144"/>
    <col min="2315" max="2315" width="34" style="144" customWidth="1"/>
    <col min="2316" max="2556" width="9" style="144"/>
    <col min="2557" max="2557" width="18.25" style="144" customWidth="1"/>
    <col min="2558" max="2558" width="9" style="144"/>
    <col min="2559" max="2559" width="11.25" style="144" customWidth="1"/>
    <col min="2560" max="2560" width="9" style="144"/>
    <col min="2561" max="2561" width="11" style="144" customWidth="1"/>
    <col min="2562" max="2563" width="10" style="144" customWidth="1"/>
    <col min="2564" max="2564" width="42.5" style="144" bestFit="1" customWidth="1"/>
    <col min="2565" max="2565" width="12.875" style="144" customWidth="1"/>
    <col min="2566" max="2570" width="9" style="144"/>
    <col min="2571" max="2571" width="34" style="144" customWidth="1"/>
    <col min="2572" max="2812" width="9" style="144"/>
    <col min="2813" max="2813" width="18.25" style="144" customWidth="1"/>
    <col min="2814" max="2814" width="9" style="144"/>
    <col min="2815" max="2815" width="11.25" style="144" customWidth="1"/>
    <col min="2816" max="2816" width="9" style="144"/>
    <col min="2817" max="2817" width="11" style="144" customWidth="1"/>
    <col min="2818" max="2819" width="10" style="144" customWidth="1"/>
    <col min="2820" max="2820" width="42.5" style="144" bestFit="1" customWidth="1"/>
    <col min="2821" max="2821" width="12.875" style="144" customWidth="1"/>
    <col min="2822" max="2826" width="9" style="144"/>
    <col min="2827" max="2827" width="34" style="144" customWidth="1"/>
    <col min="2828" max="3068" width="9" style="144"/>
    <col min="3069" max="3069" width="18.25" style="144" customWidth="1"/>
    <col min="3070" max="3070" width="9" style="144"/>
    <col min="3071" max="3071" width="11.25" style="144" customWidth="1"/>
    <col min="3072" max="3072" width="9" style="144"/>
    <col min="3073" max="3073" width="11" style="144" customWidth="1"/>
    <col min="3074" max="3075" width="10" style="144" customWidth="1"/>
    <col min="3076" max="3076" width="42.5" style="144" bestFit="1" customWidth="1"/>
    <col min="3077" max="3077" width="12.875" style="144" customWidth="1"/>
    <col min="3078" max="3082" width="9" style="144"/>
    <col min="3083" max="3083" width="34" style="144" customWidth="1"/>
    <col min="3084" max="3324" width="9" style="144"/>
    <col min="3325" max="3325" width="18.25" style="144" customWidth="1"/>
    <col min="3326" max="3326" width="9" style="144"/>
    <col min="3327" max="3327" width="11.25" style="144" customWidth="1"/>
    <col min="3328" max="3328" width="9" style="144"/>
    <col min="3329" max="3329" width="11" style="144" customWidth="1"/>
    <col min="3330" max="3331" width="10" style="144" customWidth="1"/>
    <col min="3332" max="3332" width="42.5" style="144" bestFit="1" customWidth="1"/>
    <col min="3333" max="3333" width="12.875" style="144" customWidth="1"/>
    <col min="3334" max="3338" width="9" style="144"/>
    <col min="3339" max="3339" width="34" style="144" customWidth="1"/>
    <col min="3340" max="3580" width="9" style="144"/>
    <col min="3581" max="3581" width="18.25" style="144" customWidth="1"/>
    <col min="3582" max="3582" width="9" style="144"/>
    <col min="3583" max="3583" width="11.25" style="144" customWidth="1"/>
    <col min="3584" max="3584" width="9" style="144"/>
    <col min="3585" max="3585" width="11" style="144" customWidth="1"/>
    <col min="3586" max="3587" width="10" style="144" customWidth="1"/>
    <col min="3588" max="3588" width="42.5" style="144" bestFit="1" customWidth="1"/>
    <col min="3589" max="3589" width="12.875" style="144" customWidth="1"/>
    <col min="3590" max="3594" width="9" style="144"/>
    <col min="3595" max="3595" width="34" style="144" customWidth="1"/>
    <col min="3596" max="3836" width="9" style="144"/>
    <col min="3837" max="3837" width="18.25" style="144" customWidth="1"/>
    <col min="3838" max="3838" width="9" style="144"/>
    <col min="3839" max="3839" width="11.25" style="144" customWidth="1"/>
    <col min="3840" max="3840" width="9" style="144"/>
    <col min="3841" max="3841" width="11" style="144" customWidth="1"/>
    <col min="3842" max="3843" width="10" style="144" customWidth="1"/>
    <col min="3844" max="3844" width="42.5" style="144" bestFit="1" customWidth="1"/>
    <col min="3845" max="3845" width="12.875" style="144" customWidth="1"/>
    <col min="3846" max="3850" width="9" style="144"/>
    <col min="3851" max="3851" width="34" style="144" customWidth="1"/>
    <col min="3852" max="4092" width="9" style="144"/>
    <col min="4093" max="4093" width="18.25" style="144" customWidth="1"/>
    <col min="4094" max="4094" width="9" style="144"/>
    <col min="4095" max="4095" width="11.25" style="144" customWidth="1"/>
    <col min="4096" max="4096" width="9" style="144"/>
    <col min="4097" max="4097" width="11" style="144" customWidth="1"/>
    <col min="4098" max="4099" width="10" style="144" customWidth="1"/>
    <col min="4100" max="4100" width="42.5" style="144" bestFit="1" customWidth="1"/>
    <col min="4101" max="4101" width="12.875" style="144" customWidth="1"/>
    <col min="4102" max="4106" width="9" style="144"/>
    <col min="4107" max="4107" width="34" style="144" customWidth="1"/>
    <col min="4108" max="4348" width="9" style="144"/>
    <col min="4349" max="4349" width="18.25" style="144" customWidth="1"/>
    <col min="4350" max="4350" width="9" style="144"/>
    <col min="4351" max="4351" width="11.25" style="144" customWidth="1"/>
    <col min="4352" max="4352" width="9" style="144"/>
    <col min="4353" max="4353" width="11" style="144" customWidth="1"/>
    <col min="4354" max="4355" width="10" style="144" customWidth="1"/>
    <col min="4356" max="4356" width="42.5" style="144" bestFit="1" customWidth="1"/>
    <col min="4357" max="4357" width="12.875" style="144" customWidth="1"/>
    <col min="4358" max="4362" width="9" style="144"/>
    <col min="4363" max="4363" width="34" style="144" customWidth="1"/>
    <col min="4364" max="4604" width="9" style="144"/>
    <col min="4605" max="4605" width="18.25" style="144" customWidth="1"/>
    <col min="4606" max="4606" width="9" style="144"/>
    <col min="4607" max="4607" width="11.25" style="144" customWidth="1"/>
    <col min="4608" max="4608" width="9" style="144"/>
    <col min="4609" max="4609" width="11" style="144" customWidth="1"/>
    <col min="4610" max="4611" width="10" style="144" customWidth="1"/>
    <col min="4612" max="4612" width="42.5" style="144" bestFit="1" customWidth="1"/>
    <col min="4613" max="4613" width="12.875" style="144" customWidth="1"/>
    <col min="4614" max="4618" width="9" style="144"/>
    <col min="4619" max="4619" width="34" style="144" customWidth="1"/>
    <col min="4620" max="4860" width="9" style="144"/>
    <col min="4861" max="4861" width="18.25" style="144" customWidth="1"/>
    <col min="4862" max="4862" width="9" style="144"/>
    <col min="4863" max="4863" width="11.25" style="144" customWidth="1"/>
    <col min="4864" max="4864" width="9" style="144"/>
    <col min="4865" max="4865" width="11" style="144" customWidth="1"/>
    <col min="4866" max="4867" width="10" style="144" customWidth="1"/>
    <col min="4868" max="4868" width="42.5" style="144" bestFit="1" customWidth="1"/>
    <col min="4869" max="4869" width="12.875" style="144" customWidth="1"/>
    <col min="4870" max="4874" width="9" style="144"/>
    <col min="4875" max="4875" width="34" style="144" customWidth="1"/>
    <col min="4876" max="5116" width="9" style="144"/>
    <col min="5117" max="5117" width="18.25" style="144" customWidth="1"/>
    <col min="5118" max="5118" width="9" style="144"/>
    <col min="5119" max="5119" width="11.25" style="144" customWidth="1"/>
    <col min="5120" max="5120" width="9" style="144"/>
    <col min="5121" max="5121" width="11" style="144" customWidth="1"/>
    <col min="5122" max="5123" width="10" style="144" customWidth="1"/>
    <col min="5124" max="5124" width="42.5" style="144" bestFit="1" customWidth="1"/>
    <col min="5125" max="5125" width="12.875" style="144" customWidth="1"/>
    <col min="5126" max="5130" width="9" style="144"/>
    <col min="5131" max="5131" width="34" style="144" customWidth="1"/>
    <col min="5132" max="5372" width="9" style="144"/>
    <col min="5373" max="5373" width="18.25" style="144" customWidth="1"/>
    <col min="5374" max="5374" width="9" style="144"/>
    <col min="5375" max="5375" width="11.25" style="144" customWidth="1"/>
    <col min="5376" max="5376" width="9" style="144"/>
    <col min="5377" max="5377" width="11" style="144" customWidth="1"/>
    <col min="5378" max="5379" width="10" style="144" customWidth="1"/>
    <col min="5380" max="5380" width="42.5" style="144" bestFit="1" customWidth="1"/>
    <col min="5381" max="5381" width="12.875" style="144" customWidth="1"/>
    <col min="5382" max="5386" width="9" style="144"/>
    <col min="5387" max="5387" width="34" style="144" customWidth="1"/>
    <col min="5388" max="5628" width="9" style="144"/>
    <col min="5629" max="5629" width="18.25" style="144" customWidth="1"/>
    <col min="5630" max="5630" width="9" style="144"/>
    <col min="5631" max="5631" width="11.25" style="144" customWidth="1"/>
    <col min="5632" max="5632" width="9" style="144"/>
    <col min="5633" max="5633" width="11" style="144" customWidth="1"/>
    <col min="5634" max="5635" width="10" style="144" customWidth="1"/>
    <col min="5636" max="5636" width="42.5" style="144" bestFit="1" customWidth="1"/>
    <col min="5637" max="5637" width="12.875" style="144" customWidth="1"/>
    <col min="5638" max="5642" width="9" style="144"/>
    <col min="5643" max="5643" width="34" style="144" customWidth="1"/>
    <col min="5644" max="5884" width="9" style="144"/>
    <col min="5885" max="5885" width="18.25" style="144" customWidth="1"/>
    <col min="5886" max="5886" width="9" style="144"/>
    <col min="5887" max="5887" width="11.25" style="144" customWidth="1"/>
    <col min="5888" max="5888" width="9" style="144"/>
    <col min="5889" max="5889" width="11" style="144" customWidth="1"/>
    <col min="5890" max="5891" width="10" style="144" customWidth="1"/>
    <col min="5892" max="5892" width="42.5" style="144" bestFit="1" customWidth="1"/>
    <col min="5893" max="5893" width="12.875" style="144" customWidth="1"/>
    <col min="5894" max="5898" width="9" style="144"/>
    <col min="5899" max="5899" width="34" style="144" customWidth="1"/>
    <col min="5900" max="6140" width="9" style="144"/>
    <col min="6141" max="6141" width="18.25" style="144" customWidth="1"/>
    <col min="6142" max="6142" width="9" style="144"/>
    <col min="6143" max="6143" width="11.25" style="144" customWidth="1"/>
    <col min="6144" max="6144" width="9" style="144"/>
    <col min="6145" max="6145" width="11" style="144" customWidth="1"/>
    <col min="6146" max="6147" width="10" style="144" customWidth="1"/>
    <col min="6148" max="6148" width="42.5" style="144" bestFit="1" customWidth="1"/>
    <col min="6149" max="6149" width="12.875" style="144" customWidth="1"/>
    <col min="6150" max="6154" width="9" style="144"/>
    <col min="6155" max="6155" width="34" style="144" customWidth="1"/>
    <col min="6156" max="6396" width="9" style="144"/>
    <col min="6397" max="6397" width="18.25" style="144" customWidth="1"/>
    <col min="6398" max="6398" width="9" style="144"/>
    <col min="6399" max="6399" width="11.25" style="144" customWidth="1"/>
    <col min="6400" max="6400" width="9" style="144"/>
    <col min="6401" max="6401" width="11" style="144" customWidth="1"/>
    <col min="6402" max="6403" width="10" style="144" customWidth="1"/>
    <col min="6404" max="6404" width="42.5" style="144" bestFit="1" customWidth="1"/>
    <col min="6405" max="6405" width="12.875" style="144" customWidth="1"/>
    <col min="6406" max="6410" width="9" style="144"/>
    <col min="6411" max="6411" width="34" style="144" customWidth="1"/>
    <col min="6412" max="6652" width="9" style="144"/>
    <col min="6653" max="6653" width="18.25" style="144" customWidth="1"/>
    <col min="6654" max="6654" width="9" style="144"/>
    <col min="6655" max="6655" width="11.25" style="144" customWidth="1"/>
    <col min="6656" max="6656" width="9" style="144"/>
    <col min="6657" max="6657" width="11" style="144" customWidth="1"/>
    <col min="6658" max="6659" width="10" style="144" customWidth="1"/>
    <col min="6660" max="6660" width="42.5" style="144" bestFit="1" customWidth="1"/>
    <col min="6661" max="6661" width="12.875" style="144" customWidth="1"/>
    <col min="6662" max="6666" width="9" style="144"/>
    <col min="6667" max="6667" width="34" style="144" customWidth="1"/>
    <col min="6668" max="6908" width="9" style="144"/>
    <col min="6909" max="6909" width="18.25" style="144" customWidth="1"/>
    <col min="6910" max="6910" width="9" style="144"/>
    <col min="6911" max="6911" width="11.25" style="144" customWidth="1"/>
    <col min="6912" max="6912" width="9" style="144"/>
    <col min="6913" max="6913" width="11" style="144" customWidth="1"/>
    <col min="6914" max="6915" width="10" style="144" customWidth="1"/>
    <col min="6916" max="6916" width="42.5" style="144" bestFit="1" customWidth="1"/>
    <col min="6917" max="6917" width="12.875" style="144" customWidth="1"/>
    <col min="6918" max="6922" width="9" style="144"/>
    <col min="6923" max="6923" width="34" style="144" customWidth="1"/>
    <col min="6924" max="7164" width="9" style="144"/>
    <col min="7165" max="7165" width="18.25" style="144" customWidth="1"/>
    <col min="7166" max="7166" width="9" style="144"/>
    <col min="7167" max="7167" width="11.25" style="144" customWidth="1"/>
    <col min="7168" max="7168" width="9" style="144"/>
    <col min="7169" max="7169" width="11" style="144" customWidth="1"/>
    <col min="7170" max="7171" width="10" style="144" customWidth="1"/>
    <col min="7172" max="7172" width="42.5" style="144" bestFit="1" customWidth="1"/>
    <col min="7173" max="7173" width="12.875" style="144" customWidth="1"/>
    <col min="7174" max="7178" width="9" style="144"/>
    <col min="7179" max="7179" width="34" style="144" customWidth="1"/>
    <col min="7180" max="7420" width="9" style="144"/>
    <col min="7421" max="7421" width="18.25" style="144" customWidth="1"/>
    <col min="7422" max="7422" width="9" style="144"/>
    <col min="7423" max="7423" width="11.25" style="144" customWidth="1"/>
    <col min="7424" max="7424" width="9" style="144"/>
    <col min="7425" max="7425" width="11" style="144" customWidth="1"/>
    <col min="7426" max="7427" width="10" style="144" customWidth="1"/>
    <col min="7428" max="7428" width="42.5" style="144" bestFit="1" customWidth="1"/>
    <col min="7429" max="7429" width="12.875" style="144" customWidth="1"/>
    <col min="7430" max="7434" width="9" style="144"/>
    <col min="7435" max="7435" width="34" style="144" customWidth="1"/>
    <col min="7436" max="7676" width="9" style="144"/>
    <col min="7677" max="7677" width="18.25" style="144" customWidth="1"/>
    <col min="7678" max="7678" width="9" style="144"/>
    <col min="7679" max="7679" width="11.25" style="144" customWidth="1"/>
    <col min="7680" max="7680" width="9" style="144"/>
    <col min="7681" max="7681" width="11" style="144" customWidth="1"/>
    <col min="7682" max="7683" width="10" style="144" customWidth="1"/>
    <col min="7684" max="7684" width="42.5" style="144" bestFit="1" customWidth="1"/>
    <col min="7685" max="7685" width="12.875" style="144" customWidth="1"/>
    <col min="7686" max="7690" width="9" style="144"/>
    <col min="7691" max="7691" width="34" style="144" customWidth="1"/>
    <col min="7692" max="7932" width="9" style="144"/>
    <col min="7933" max="7933" width="18.25" style="144" customWidth="1"/>
    <col min="7934" max="7934" width="9" style="144"/>
    <col min="7935" max="7935" width="11.25" style="144" customWidth="1"/>
    <col min="7936" max="7936" width="9" style="144"/>
    <col min="7937" max="7937" width="11" style="144" customWidth="1"/>
    <col min="7938" max="7939" width="10" style="144" customWidth="1"/>
    <col min="7940" max="7940" width="42.5" style="144" bestFit="1" customWidth="1"/>
    <col min="7941" max="7941" width="12.875" style="144" customWidth="1"/>
    <col min="7942" max="7946" width="9" style="144"/>
    <col min="7947" max="7947" width="34" style="144" customWidth="1"/>
    <col min="7948" max="8188" width="9" style="144"/>
    <col min="8189" max="8189" width="18.25" style="144" customWidth="1"/>
    <col min="8190" max="8190" width="9" style="144"/>
    <col min="8191" max="8191" width="11.25" style="144" customWidth="1"/>
    <col min="8192" max="8192" width="9" style="144"/>
    <col min="8193" max="8193" width="11" style="144" customWidth="1"/>
    <col min="8194" max="8195" width="10" style="144" customWidth="1"/>
    <col min="8196" max="8196" width="42.5" style="144" bestFit="1" customWidth="1"/>
    <col min="8197" max="8197" width="12.875" style="144" customWidth="1"/>
    <col min="8198" max="8202" width="9" style="144"/>
    <col min="8203" max="8203" width="34" style="144" customWidth="1"/>
    <col min="8204" max="8444" width="9" style="144"/>
    <col min="8445" max="8445" width="18.25" style="144" customWidth="1"/>
    <col min="8446" max="8446" width="9" style="144"/>
    <col min="8447" max="8447" width="11.25" style="144" customWidth="1"/>
    <col min="8448" max="8448" width="9" style="144"/>
    <col min="8449" max="8449" width="11" style="144" customWidth="1"/>
    <col min="8450" max="8451" width="10" style="144" customWidth="1"/>
    <col min="8452" max="8452" width="42.5" style="144" bestFit="1" customWidth="1"/>
    <col min="8453" max="8453" width="12.875" style="144" customWidth="1"/>
    <col min="8454" max="8458" width="9" style="144"/>
    <col min="8459" max="8459" width="34" style="144" customWidth="1"/>
    <col min="8460" max="8700" width="9" style="144"/>
    <col min="8701" max="8701" width="18.25" style="144" customWidth="1"/>
    <col min="8702" max="8702" width="9" style="144"/>
    <col min="8703" max="8703" width="11.25" style="144" customWidth="1"/>
    <col min="8704" max="8704" width="9" style="144"/>
    <col min="8705" max="8705" width="11" style="144" customWidth="1"/>
    <col min="8706" max="8707" width="10" style="144" customWidth="1"/>
    <col min="8708" max="8708" width="42.5" style="144" bestFit="1" customWidth="1"/>
    <col min="8709" max="8709" width="12.875" style="144" customWidth="1"/>
    <col min="8710" max="8714" width="9" style="144"/>
    <col min="8715" max="8715" width="34" style="144" customWidth="1"/>
    <col min="8716" max="8956" width="9" style="144"/>
    <col min="8957" max="8957" width="18.25" style="144" customWidth="1"/>
    <col min="8958" max="8958" width="9" style="144"/>
    <col min="8959" max="8959" width="11.25" style="144" customWidth="1"/>
    <col min="8960" max="8960" width="9" style="144"/>
    <col min="8961" max="8961" width="11" style="144" customWidth="1"/>
    <col min="8962" max="8963" width="10" style="144" customWidth="1"/>
    <col min="8964" max="8964" width="42.5" style="144" bestFit="1" customWidth="1"/>
    <col min="8965" max="8965" width="12.875" style="144" customWidth="1"/>
    <col min="8966" max="8970" width="9" style="144"/>
    <col min="8971" max="8971" width="34" style="144" customWidth="1"/>
    <col min="8972" max="9212" width="9" style="144"/>
    <col min="9213" max="9213" width="18.25" style="144" customWidth="1"/>
    <col min="9214" max="9214" width="9" style="144"/>
    <col min="9215" max="9215" width="11.25" style="144" customWidth="1"/>
    <col min="9216" max="9216" width="9" style="144"/>
    <col min="9217" max="9217" width="11" style="144" customWidth="1"/>
    <col min="9218" max="9219" width="10" style="144" customWidth="1"/>
    <col min="9220" max="9220" width="42.5" style="144" bestFit="1" customWidth="1"/>
    <col min="9221" max="9221" width="12.875" style="144" customWidth="1"/>
    <col min="9222" max="9226" width="9" style="144"/>
    <col min="9227" max="9227" width="34" style="144" customWidth="1"/>
    <col min="9228" max="9468" width="9" style="144"/>
    <col min="9469" max="9469" width="18.25" style="144" customWidth="1"/>
    <col min="9470" max="9470" width="9" style="144"/>
    <col min="9471" max="9471" width="11.25" style="144" customWidth="1"/>
    <col min="9472" max="9472" width="9" style="144"/>
    <col min="9473" max="9473" width="11" style="144" customWidth="1"/>
    <col min="9474" max="9475" width="10" style="144" customWidth="1"/>
    <col min="9476" max="9476" width="42.5" style="144" bestFit="1" customWidth="1"/>
    <col min="9477" max="9477" width="12.875" style="144" customWidth="1"/>
    <col min="9478" max="9482" width="9" style="144"/>
    <col min="9483" max="9483" width="34" style="144" customWidth="1"/>
    <col min="9484" max="9724" width="9" style="144"/>
    <col min="9725" max="9725" width="18.25" style="144" customWidth="1"/>
    <col min="9726" max="9726" width="9" style="144"/>
    <col min="9727" max="9727" width="11.25" style="144" customWidth="1"/>
    <col min="9728" max="9728" width="9" style="144"/>
    <col min="9729" max="9729" width="11" style="144" customWidth="1"/>
    <col min="9730" max="9731" width="10" style="144" customWidth="1"/>
    <col min="9732" max="9732" width="42.5" style="144" bestFit="1" customWidth="1"/>
    <col min="9733" max="9733" width="12.875" style="144" customWidth="1"/>
    <col min="9734" max="9738" width="9" style="144"/>
    <col min="9739" max="9739" width="34" style="144" customWidth="1"/>
    <col min="9740" max="9980" width="9" style="144"/>
    <col min="9981" max="9981" width="18.25" style="144" customWidth="1"/>
    <col min="9982" max="9982" width="9" style="144"/>
    <col min="9983" max="9983" width="11.25" style="144" customWidth="1"/>
    <col min="9984" max="9984" width="9" style="144"/>
    <col min="9985" max="9985" width="11" style="144" customWidth="1"/>
    <col min="9986" max="9987" width="10" style="144" customWidth="1"/>
    <col min="9988" max="9988" width="42.5" style="144" bestFit="1" customWidth="1"/>
    <col min="9989" max="9989" width="12.875" style="144" customWidth="1"/>
    <col min="9990" max="9994" width="9" style="144"/>
    <col min="9995" max="9995" width="34" style="144" customWidth="1"/>
    <col min="9996" max="10236" width="9" style="144"/>
    <col min="10237" max="10237" width="18.25" style="144" customWidth="1"/>
    <col min="10238" max="10238" width="9" style="144"/>
    <col min="10239" max="10239" width="11.25" style="144" customWidth="1"/>
    <col min="10240" max="10240" width="9" style="144"/>
    <col min="10241" max="10241" width="11" style="144" customWidth="1"/>
    <col min="10242" max="10243" width="10" style="144" customWidth="1"/>
    <col min="10244" max="10244" width="42.5" style="144" bestFit="1" customWidth="1"/>
    <col min="10245" max="10245" width="12.875" style="144" customWidth="1"/>
    <col min="10246" max="10250" width="9" style="144"/>
    <col min="10251" max="10251" width="34" style="144" customWidth="1"/>
    <col min="10252" max="10492" width="9" style="144"/>
    <col min="10493" max="10493" width="18.25" style="144" customWidth="1"/>
    <col min="10494" max="10494" width="9" style="144"/>
    <col min="10495" max="10495" width="11.25" style="144" customWidth="1"/>
    <col min="10496" max="10496" width="9" style="144"/>
    <col min="10497" max="10497" width="11" style="144" customWidth="1"/>
    <col min="10498" max="10499" width="10" style="144" customWidth="1"/>
    <col min="10500" max="10500" width="42.5" style="144" bestFit="1" customWidth="1"/>
    <col min="10501" max="10501" width="12.875" style="144" customWidth="1"/>
    <col min="10502" max="10506" width="9" style="144"/>
    <col min="10507" max="10507" width="34" style="144" customWidth="1"/>
    <col min="10508" max="10748" width="9" style="144"/>
    <col min="10749" max="10749" width="18.25" style="144" customWidth="1"/>
    <col min="10750" max="10750" width="9" style="144"/>
    <col min="10751" max="10751" width="11.25" style="144" customWidth="1"/>
    <col min="10752" max="10752" width="9" style="144"/>
    <col min="10753" max="10753" width="11" style="144" customWidth="1"/>
    <col min="10754" max="10755" width="10" style="144" customWidth="1"/>
    <col min="10756" max="10756" width="42.5" style="144" bestFit="1" customWidth="1"/>
    <col min="10757" max="10757" width="12.875" style="144" customWidth="1"/>
    <col min="10758" max="10762" width="9" style="144"/>
    <col min="10763" max="10763" width="34" style="144" customWidth="1"/>
    <col min="10764" max="11004" width="9" style="144"/>
    <col min="11005" max="11005" width="18.25" style="144" customWidth="1"/>
    <col min="11006" max="11006" width="9" style="144"/>
    <col min="11007" max="11007" width="11.25" style="144" customWidth="1"/>
    <col min="11008" max="11008" width="9" style="144"/>
    <col min="11009" max="11009" width="11" style="144" customWidth="1"/>
    <col min="11010" max="11011" width="10" style="144" customWidth="1"/>
    <col min="11012" max="11012" width="42.5" style="144" bestFit="1" customWidth="1"/>
    <col min="11013" max="11013" width="12.875" style="144" customWidth="1"/>
    <col min="11014" max="11018" width="9" style="144"/>
    <col min="11019" max="11019" width="34" style="144" customWidth="1"/>
    <col min="11020" max="11260" width="9" style="144"/>
    <col min="11261" max="11261" width="18.25" style="144" customWidth="1"/>
    <col min="11262" max="11262" width="9" style="144"/>
    <col min="11263" max="11263" width="11.25" style="144" customWidth="1"/>
    <col min="11264" max="11264" width="9" style="144"/>
    <col min="11265" max="11265" width="11" style="144" customWidth="1"/>
    <col min="11266" max="11267" width="10" style="144" customWidth="1"/>
    <col min="11268" max="11268" width="42.5" style="144" bestFit="1" customWidth="1"/>
    <col min="11269" max="11269" width="12.875" style="144" customWidth="1"/>
    <col min="11270" max="11274" width="9" style="144"/>
    <col min="11275" max="11275" width="34" style="144" customWidth="1"/>
    <col min="11276" max="11516" width="9" style="144"/>
    <col min="11517" max="11517" width="18.25" style="144" customWidth="1"/>
    <col min="11518" max="11518" width="9" style="144"/>
    <col min="11519" max="11519" width="11.25" style="144" customWidth="1"/>
    <col min="11520" max="11520" width="9" style="144"/>
    <col min="11521" max="11521" width="11" style="144" customWidth="1"/>
    <col min="11522" max="11523" width="10" style="144" customWidth="1"/>
    <col min="11524" max="11524" width="42.5" style="144" bestFit="1" customWidth="1"/>
    <col min="11525" max="11525" width="12.875" style="144" customWidth="1"/>
    <col min="11526" max="11530" width="9" style="144"/>
    <col min="11531" max="11531" width="34" style="144" customWidth="1"/>
    <col min="11532" max="11772" width="9" style="144"/>
    <col min="11773" max="11773" width="18.25" style="144" customWidth="1"/>
    <col min="11774" max="11774" width="9" style="144"/>
    <col min="11775" max="11775" width="11.25" style="144" customWidth="1"/>
    <col min="11776" max="11776" width="9" style="144"/>
    <col min="11777" max="11777" width="11" style="144" customWidth="1"/>
    <col min="11778" max="11779" width="10" style="144" customWidth="1"/>
    <col min="11780" max="11780" width="42.5" style="144" bestFit="1" customWidth="1"/>
    <col min="11781" max="11781" width="12.875" style="144" customWidth="1"/>
    <col min="11782" max="11786" width="9" style="144"/>
    <col min="11787" max="11787" width="34" style="144" customWidth="1"/>
    <col min="11788" max="12028" width="9" style="144"/>
    <col min="12029" max="12029" width="18.25" style="144" customWidth="1"/>
    <col min="12030" max="12030" width="9" style="144"/>
    <col min="12031" max="12031" width="11.25" style="144" customWidth="1"/>
    <col min="12032" max="12032" width="9" style="144"/>
    <col min="12033" max="12033" width="11" style="144" customWidth="1"/>
    <col min="12034" max="12035" width="10" style="144" customWidth="1"/>
    <col min="12036" max="12036" width="42.5" style="144" bestFit="1" customWidth="1"/>
    <col min="12037" max="12037" width="12.875" style="144" customWidth="1"/>
    <col min="12038" max="12042" width="9" style="144"/>
    <col min="12043" max="12043" width="34" style="144" customWidth="1"/>
    <col min="12044" max="12284" width="9" style="144"/>
    <col min="12285" max="12285" width="18.25" style="144" customWidth="1"/>
    <col min="12286" max="12286" width="9" style="144"/>
    <col min="12287" max="12287" width="11.25" style="144" customWidth="1"/>
    <col min="12288" max="12288" width="9" style="144"/>
    <col min="12289" max="12289" width="11" style="144" customWidth="1"/>
    <col min="12290" max="12291" width="10" style="144" customWidth="1"/>
    <col min="12292" max="12292" width="42.5" style="144" bestFit="1" customWidth="1"/>
    <col min="12293" max="12293" width="12.875" style="144" customWidth="1"/>
    <col min="12294" max="12298" width="9" style="144"/>
    <col min="12299" max="12299" width="34" style="144" customWidth="1"/>
    <col min="12300" max="12540" width="9" style="144"/>
    <col min="12541" max="12541" width="18.25" style="144" customWidth="1"/>
    <col min="12542" max="12542" width="9" style="144"/>
    <col min="12543" max="12543" width="11.25" style="144" customWidth="1"/>
    <col min="12544" max="12544" width="9" style="144"/>
    <col min="12545" max="12545" width="11" style="144" customWidth="1"/>
    <col min="12546" max="12547" width="10" style="144" customWidth="1"/>
    <col min="12548" max="12548" width="42.5" style="144" bestFit="1" customWidth="1"/>
    <col min="12549" max="12549" width="12.875" style="144" customWidth="1"/>
    <col min="12550" max="12554" width="9" style="144"/>
    <col min="12555" max="12555" width="34" style="144" customWidth="1"/>
    <col min="12556" max="12796" width="9" style="144"/>
    <col min="12797" max="12797" width="18.25" style="144" customWidth="1"/>
    <col min="12798" max="12798" width="9" style="144"/>
    <col min="12799" max="12799" width="11.25" style="144" customWidth="1"/>
    <col min="12800" max="12800" width="9" style="144"/>
    <col min="12801" max="12801" width="11" style="144" customWidth="1"/>
    <col min="12802" max="12803" width="10" style="144" customWidth="1"/>
    <col min="12804" max="12804" width="42.5" style="144" bestFit="1" customWidth="1"/>
    <col min="12805" max="12805" width="12.875" style="144" customWidth="1"/>
    <col min="12806" max="12810" width="9" style="144"/>
    <col min="12811" max="12811" width="34" style="144" customWidth="1"/>
    <col min="12812" max="13052" width="9" style="144"/>
    <col min="13053" max="13053" width="18.25" style="144" customWidth="1"/>
    <col min="13054" max="13054" width="9" style="144"/>
    <col min="13055" max="13055" width="11.25" style="144" customWidth="1"/>
    <col min="13056" max="13056" width="9" style="144"/>
    <col min="13057" max="13057" width="11" style="144" customWidth="1"/>
    <col min="13058" max="13059" width="10" style="144" customWidth="1"/>
    <col min="13060" max="13060" width="42.5" style="144" bestFit="1" customWidth="1"/>
    <col min="13061" max="13061" width="12.875" style="144" customWidth="1"/>
    <col min="13062" max="13066" width="9" style="144"/>
    <col min="13067" max="13067" width="34" style="144" customWidth="1"/>
    <col min="13068" max="13308" width="9" style="144"/>
    <col min="13309" max="13309" width="18.25" style="144" customWidth="1"/>
    <col min="13310" max="13310" width="9" style="144"/>
    <col min="13311" max="13311" width="11.25" style="144" customWidth="1"/>
    <col min="13312" max="13312" width="9" style="144"/>
    <col min="13313" max="13313" width="11" style="144" customWidth="1"/>
    <col min="13314" max="13315" width="10" style="144" customWidth="1"/>
    <col min="13316" max="13316" width="42.5" style="144" bestFit="1" customWidth="1"/>
    <col min="13317" max="13317" width="12.875" style="144" customWidth="1"/>
    <col min="13318" max="13322" width="9" style="144"/>
    <col min="13323" max="13323" width="34" style="144" customWidth="1"/>
    <col min="13324" max="13564" width="9" style="144"/>
    <col min="13565" max="13565" width="18.25" style="144" customWidth="1"/>
    <col min="13566" max="13566" width="9" style="144"/>
    <col min="13567" max="13567" width="11.25" style="144" customWidth="1"/>
    <col min="13568" max="13568" width="9" style="144"/>
    <col min="13569" max="13569" width="11" style="144" customWidth="1"/>
    <col min="13570" max="13571" width="10" style="144" customWidth="1"/>
    <col min="13572" max="13572" width="42.5" style="144" bestFit="1" customWidth="1"/>
    <col min="13573" max="13573" width="12.875" style="144" customWidth="1"/>
    <col min="13574" max="13578" width="9" style="144"/>
    <col min="13579" max="13579" width="34" style="144" customWidth="1"/>
    <col min="13580" max="13820" width="9" style="144"/>
    <col min="13821" max="13821" width="18.25" style="144" customWidth="1"/>
    <col min="13822" max="13822" width="9" style="144"/>
    <col min="13823" max="13823" width="11.25" style="144" customWidth="1"/>
    <col min="13824" max="13824" width="9" style="144"/>
    <col min="13825" max="13825" width="11" style="144" customWidth="1"/>
    <col min="13826" max="13827" width="10" style="144" customWidth="1"/>
    <col min="13828" max="13828" width="42.5" style="144" bestFit="1" customWidth="1"/>
    <col min="13829" max="13829" width="12.875" style="144" customWidth="1"/>
    <col min="13830" max="13834" width="9" style="144"/>
    <col min="13835" max="13835" width="34" style="144" customWidth="1"/>
    <col min="13836" max="14076" width="9" style="144"/>
    <col min="14077" max="14077" width="18.25" style="144" customWidth="1"/>
    <col min="14078" max="14078" width="9" style="144"/>
    <col min="14079" max="14079" width="11.25" style="144" customWidth="1"/>
    <col min="14080" max="14080" width="9" style="144"/>
    <col min="14081" max="14081" width="11" style="144" customWidth="1"/>
    <col min="14082" max="14083" width="10" style="144" customWidth="1"/>
    <col min="14084" max="14084" width="42.5" style="144" bestFit="1" customWidth="1"/>
    <col min="14085" max="14085" width="12.875" style="144" customWidth="1"/>
    <col min="14086" max="14090" width="9" style="144"/>
    <col min="14091" max="14091" width="34" style="144" customWidth="1"/>
    <col min="14092" max="14332" width="9" style="144"/>
    <col min="14333" max="14333" width="18.25" style="144" customWidth="1"/>
    <col min="14334" max="14334" width="9" style="144"/>
    <col min="14335" max="14335" width="11.25" style="144" customWidth="1"/>
    <col min="14336" max="14336" width="9" style="144"/>
    <col min="14337" max="14337" width="11" style="144" customWidth="1"/>
    <col min="14338" max="14339" width="10" style="144" customWidth="1"/>
    <col min="14340" max="14340" width="42.5" style="144" bestFit="1" customWidth="1"/>
    <col min="14341" max="14341" width="12.875" style="144" customWidth="1"/>
    <col min="14342" max="14346" width="9" style="144"/>
    <col min="14347" max="14347" width="34" style="144" customWidth="1"/>
    <col min="14348" max="14588" width="9" style="144"/>
    <col min="14589" max="14589" width="18.25" style="144" customWidth="1"/>
    <col min="14590" max="14590" width="9" style="144"/>
    <col min="14591" max="14591" width="11.25" style="144" customWidth="1"/>
    <col min="14592" max="14592" width="9" style="144"/>
    <col min="14593" max="14593" width="11" style="144" customWidth="1"/>
    <col min="14594" max="14595" width="10" style="144" customWidth="1"/>
    <col min="14596" max="14596" width="42.5" style="144" bestFit="1" customWidth="1"/>
    <col min="14597" max="14597" width="12.875" style="144" customWidth="1"/>
    <col min="14598" max="14602" width="9" style="144"/>
    <col min="14603" max="14603" width="34" style="144" customWidth="1"/>
    <col min="14604" max="14844" width="9" style="144"/>
    <col min="14845" max="14845" width="18.25" style="144" customWidth="1"/>
    <col min="14846" max="14846" width="9" style="144"/>
    <col min="14847" max="14847" width="11.25" style="144" customWidth="1"/>
    <col min="14848" max="14848" width="9" style="144"/>
    <col min="14849" max="14849" width="11" style="144" customWidth="1"/>
    <col min="14850" max="14851" width="10" style="144" customWidth="1"/>
    <col min="14852" max="14852" width="42.5" style="144" bestFit="1" customWidth="1"/>
    <col min="14853" max="14853" width="12.875" style="144" customWidth="1"/>
    <col min="14854" max="14858" width="9" style="144"/>
    <col min="14859" max="14859" width="34" style="144" customWidth="1"/>
    <col min="14860" max="15100" width="9" style="144"/>
    <col min="15101" max="15101" width="18.25" style="144" customWidth="1"/>
    <col min="15102" max="15102" width="9" style="144"/>
    <col min="15103" max="15103" width="11.25" style="144" customWidth="1"/>
    <col min="15104" max="15104" width="9" style="144"/>
    <col min="15105" max="15105" width="11" style="144" customWidth="1"/>
    <col min="15106" max="15107" width="10" style="144" customWidth="1"/>
    <col min="15108" max="15108" width="42.5" style="144" bestFit="1" customWidth="1"/>
    <col min="15109" max="15109" width="12.875" style="144" customWidth="1"/>
    <col min="15110" max="15114" width="9" style="144"/>
    <col min="15115" max="15115" width="34" style="144" customWidth="1"/>
    <col min="15116" max="15356" width="9" style="144"/>
    <col min="15357" max="15357" width="18.25" style="144" customWidth="1"/>
    <col min="15358" max="15358" width="9" style="144"/>
    <col min="15359" max="15359" width="11.25" style="144" customWidth="1"/>
    <col min="15360" max="15360" width="9" style="144"/>
    <col min="15361" max="15361" width="11" style="144" customWidth="1"/>
    <col min="15362" max="15363" width="10" style="144" customWidth="1"/>
    <col min="15364" max="15364" width="42.5" style="144" bestFit="1" customWidth="1"/>
    <col min="15365" max="15365" width="12.875" style="144" customWidth="1"/>
    <col min="15366" max="15370" width="9" style="144"/>
    <col min="15371" max="15371" width="34" style="144" customWidth="1"/>
    <col min="15372" max="15612" width="9" style="144"/>
    <col min="15613" max="15613" width="18.25" style="144" customWidth="1"/>
    <col min="15614" max="15614" width="9" style="144"/>
    <col min="15615" max="15615" width="11.25" style="144" customWidth="1"/>
    <col min="15616" max="15616" width="9" style="144"/>
    <col min="15617" max="15617" width="11" style="144" customWidth="1"/>
    <col min="15618" max="15619" width="10" style="144" customWidth="1"/>
    <col min="15620" max="15620" width="42.5" style="144" bestFit="1" customWidth="1"/>
    <col min="15621" max="15621" width="12.875" style="144" customWidth="1"/>
    <col min="15622" max="15626" width="9" style="144"/>
    <col min="15627" max="15627" width="34" style="144" customWidth="1"/>
    <col min="15628" max="15868" width="9" style="144"/>
    <col min="15869" max="15869" width="18.25" style="144" customWidth="1"/>
    <col min="15870" max="15870" width="9" style="144"/>
    <col min="15871" max="15871" width="11.25" style="144" customWidth="1"/>
    <col min="15872" max="15872" width="9" style="144"/>
    <col min="15873" max="15873" width="11" style="144" customWidth="1"/>
    <col min="15874" max="15875" width="10" style="144" customWidth="1"/>
    <col min="15876" max="15876" width="42.5" style="144" bestFit="1" customWidth="1"/>
    <col min="15877" max="15877" width="12.875" style="144" customWidth="1"/>
    <col min="15878" max="15882" width="9" style="144"/>
    <col min="15883" max="15883" width="34" style="144" customWidth="1"/>
    <col min="15884" max="16124" width="9" style="144"/>
    <col min="16125" max="16125" width="18.25" style="144" customWidth="1"/>
    <col min="16126" max="16126" width="9" style="144"/>
    <col min="16127" max="16127" width="11.25" style="144" customWidth="1"/>
    <col min="16128" max="16128" width="9" style="144"/>
    <col min="16129" max="16129" width="11" style="144" customWidth="1"/>
    <col min="16130" max="16131" width="10" style="144" customWidth="1"/>
    <col min="16132" max="16132" width="42.5" style="144" bestFit="1" customWidth="1"/>
    <col min="16133" max="16133" width="12.875" style="144" customWidth="1"/>
    <col min="16134" max="16138" width="9" style="144"/>
    <col min="16139" max="16139" width="34" style="144" customWidth="1"/>
    <col min="16140" max="16384" width="9" style="144"/>
  </cols>
  <sheetData>
    <row r="1" spans="1:5">
      <c r="A1" s="206"/>
      <c r="B1" s="206"/>
      <c r="C1" s="206"/>
      <c r="D1" s="206"/>
      <c r="E1" s="206"/>
    </row>
    <row r="2" spans="1:5" ht="30.75" customHeight="1">
      <c r="A2" s="194" t="s">
        <v>206</v>
      </c>
      <c r="B2" s="194"/>
      <c r="C2" s="194"/>
      <c r="D2" s="194"/>
      <c r="E2" s="177"/>
    </row>
    <row r="3" spans="1:5" ht="15" thickBot="1">
      <c r="A3" s="206"/>
      <c r="B3" s="177"/>
      <c r="C3" s="177"/>
      <c r="D3" s="177"/>
      <c r="E3" s="177"/>
    </row>
    <row r="4" spans="1:5" ht="57" customHeight="1">
      <c r="A4" s="207" t="s">
        <v>112</v>
      </c>
      <c r="B4" s="209" t="s">
        <v>193</v>
      </c>
      <c r="C4" s="209"/>
      <c r="D4" s="210" t="s">
        <v>203</v>
      </c>
      <c r="E4" s="211"/>
    </row>
    <row r="5" spans="1:5" ht="46.5" customHeight="1" thickBot="1">
      <c r="A5" s="208"/>
      <c r="B5" s="145" t="s">
        <v>114</v>
      </c>
      <c r="C5" s="145" t="s">
        <v>108</v>
      </c>
      <c r="D5" s="146" t="s">
        <v>194</v>
      </c>
      <c r="E5" s="147" t="s">
        <v>182</v>
      </c>
    </row>
    <row r="6" spans="1:5" ht="12" thickBot="1">
      <c r="A6" s="148">
        <v>1</v>
      </c>
      <c r="B6" s="149">
        <v>2</v>
      </c>
      <c r="C6" s="149">
        <v>3</v>
      </c>
      <c r="D6" s="150">
        <v>4</v>
      </c>
      <c r="E6" s="151">
        <v>5</v>
      </c>
    </row>
    <row r="7" spans="1:5" ht="12.75" customHeight="1">
      <c r="A7" s="201" t="s">
        <v>0</v>
      </c>
      <c r="B7" s="152">
        <v>1</v>
      </c>
      <c r="C7" s="152">
        <v>1</v>
      </c>
      <c r="D7" s="153"/>
      <c r="E7" s="154">
        <v>1</v>
      </c>
    </row>
    <row r="8" spans="1:5">
      <c r="A8" s="202"/>
      <c r="B8" s="152">
        <v>1</v>
      </c>
      <c r="C8" s="152">
        <v>1</v>
      </c>
      <c r="D8" s="155"/>
      <c r="E8" s="156"/>
    </row>
    <row r="9" spans="1:5">
      <c r="A9" s="202"/>
      <c r="B9" s="152">
        <v>1</v>
      </c>
      <c r="C9" s="152">
        <v>1</v>
      </c>
      <c r="D9" s="155"/>
      <c r="E9" s="156"/>
    </row>
    <row r="10" spans="1:5">
      <c r="A10" s="202"/>
      <c r="B10" s="152">
        <v>1</v>
      </c>
      <c r="C10" s="152">
        <v>1</v>
      </c>
      <c r="D10" s="155"/>
      <c r="E10" s="156"/>
    </row>
    <row r="11" spans="1:5" ht="22.5" customHeight="1">
      <c r="A11" s="157" t="s">
        <v>95</v>
      </c>
      <c r="B11" s="158">
        <f>SUM(B7:B10)</f>
        <v>4</v>
      </c>
      <c r="C11" s="158">
        <f>SUM(C7:C10)</f>
        <v>4</v>
      </c>
      <c r="D11" s="159" t="s">
        <v>183</v>
      </c>
      <c r="E11" s="160">
        <f>SUM(E10,E9,E8,E7)</f>
        <v>1</v>
      </c>
    </row>
    <row r="12" spans="1:5">
      <c r="A12" s="203" t="s">
        <v>110</v>
      </c>
      <c r="B12" s="152">
        <v>1</v>
      </c>
      <c r="C12" s="152">
        <v>1</v>
      </c>
      <c r="D12" s="155"/>
      <c r="E12" s="156">
        <v>1</v>
      </c>
    </row>
    <row r="13" spans="1:5">
      <c r="A13" s="202"/>
      <c r="B13" s="152">
        <v>1</v>
      </c>
      <c r="C13" s="152">
        <v>1</v>
      </c>
      <c r="D13" s="155"/>
      <c r="E13" s="156"/>
    </row>
    <row r="14" spans="1:5">
      <c r="A14" s="202"/>
      <c r="B14" s="152">
        <v>1</v>
      </c>
      <c r="C14" s="152">
        <v>1</v>
      </c>
      <c r="D14" s="155"/>
      <c r="E14" s="156"/>
    </row>
    <row r="15" spans="1:5">
      <c r="A15" s="202"/>
      <c r="B15" s="152">
        <v>1</v>
      </c>
      <c r="C15" s="152">
        <v>1</v>
      </c>
      <c r="D15" s="155"/>
      <c r="E15" s="156"/>
    </row>
    <row r="16" spans="1:5">
      <c r="A16" s="202"/>
      <c r="B16" s="152">
        <v>1</v>
      </c>
      <c r="C16" s="152">
        <v>1</v>
      </c>
      <c r="D16" s="155"/>
      <c r="E16" s="156"/>
    </row>
    <row r="17" spans="1:5">
      <c r="A17" s="202"/>
      <c r="B17" s="152">
        <v>1</v>
      </c>
      <c r="C17" s="152">
        <v>1</v>
      </c>
      <c r="D17" s="155"/>
      <c r="E17" s="156"/>
    </row>
    <row r="18" spans="1:5" ht="22.5" customHeight="1">
      <c r="A18" s="157" t="s">
        <v>94</v>
      </c>
      <c r="B18" s="158">
        <f>B12+B13+B14+B15+B16+B17</f>
        <v>6</v>
      </c>
      <c r="C18" s="158">
        <f>C12+C13+C14+C15+C16+C17</f>
        <v>6</v>
      </c>
      <c r="D18" s="159" t="s">
        <v>183</v>
      </c>
      <c r="E18" s="160">
        <f>SUM(E17,E16,E15,E14,E13,E12)</f>
        <v>1</v>
      </c>
    </row>
    <row r="19" spans="1:5">
      <c r="A19" s="203" t="s">
        <v>111</v>
      </c>
      <c r="B19" s="152">
        <v>1</v>
      </c>
      <c r="C19" s="152">
        <v>1</v>
      </c>
      <c r="D19" s="155"/>
      <c r="E19" s="156">
        <v>1</v>
      </c>
    </row>
    <row r="20" spans="1:5">
      <c r="A20" s="204"/>
      <c r="B20" s="152">
        <v>1</v>
      </c>
      <c r="C20" s="152">
        <v>1</v>
      </c>
      <c r="D20" s="155"/>
      <c r="E20" s="156"/>
    </row>
    <row r="21" spans="1:5">
      <c r="A21" s="204"/>
      <c r="B21" s="152">
        <v>1</v>
      </c>
      <c r="C21" s="152">
        <v>1</v>
      </c>
      <c r="D21" s="155"/>
      <c r="E21" s="156"/>
    </row>
    <row r="22" spans="1:5">
      <c r="A22" s="204"/>
      <c r="B22" s="152">
        <v>1</v>
      </c>
      <c r="C22" s="152">
        <v>1</v>
      </c>
      <c r="D22" s="155"/>
      <c r="E22" s="156"/>
    </row>
    <row r="23" spans="1:5">
      <c r="A23" s="204"/>
      <c r="B23" s="152">
        <v>1</v>
      </c>
      <c r="C23" s="152">
        <v>1</v>
      </c>
      <c r="D23" s="155"/>
      <c r="E23" s="156"/>
    </row>
    <row r="24" spans="1:5" ht="22.5" customHeight="1">
      <c r="A24" s="157" t="s">
        <v>96</v>
      </c>
      <c r="B24" s="158">
        <f>B19+B20+B21+B22+B23</f>
        <v>5</v>
      </c>
      <c r="C24" s="158">
        <f>C19+C20+C21+C22+C23</f>
        <v>5</v>
      </c>
      <c r="D24" s="159" t="s">
        <v>183</v>
      </c>
      <c r="E24" s="160">
        <f>SUM(E23,E22,E21,E20,E19)</f>
        <v>1</v>
      </c>
    </row>
    <row r="25" spans="1:5">
      <c r="A25" s="203" t="s">
        <v>92</v>
      </c>
      <c r="B25" s="152">
        <v>1</v>
      </c>
      <c r="C25" s="152">
        <v>1</v>
      </c>
      <c r="D25" s="155"/>
      <c r="E25" s="156">
        <v>1</v>
      </c>
    </row>
    <row r="26" spans="1:5">
      <c r="A26" s="202"/>
      <c r="B26" s="152">
        <v>1</v>
      </c>
      <c r="C26" s="152">
        <v>1</v>
      </c>
      <c r="D26" s="155"/>
      <c r="E26" s="156"/>
    </row>
    <row r="27" spans="1:5">
      <c r="A27" s="202"/>
      <c r="B27" s="152">
        <v>1</v>
      </c>
      <c r="C27" s="152">
        <v>1</v>
      </c>
      <c r="D27" s="155"/>
      <c r="E27" s="156"/>
    </row>
    <row r="28" spans="1:5">
      <c r="A28" s="202"/>
      <c r="B28" s="152">
        <v>1</v>
      </c>
      <c r="C28" s="152">
        <v>1</v>
      </c>
      <c r="D28" s="155"/>
      <c r="E28" s="156"/>
    </row>
    <row r="29" spans="1:5" ht="22.5" customHeight="1">
      <c r="A29" s="157" t="s">
        <v>97</v>
      </c>
      <c r="B29" s="158">
        <f>B25+B26+B27+B28</f>
        <v>4</v>
      </c>
      <c r="C29" s="158">
        <f>C25+C26+C27+C28</f>
        <v>4</v>
      </c>
      <c r="D29" s="159" t="s">
        <v>183</v>
      </c>
      <c r="E29" s="160">
        <f>SUM(E28,E27,E26,E25)</f>
        <v>1</v>
      </c>
    </row>
    <row r="30" spans="1:5" ht="19.5" customHeight="1">
      <c r="A30" s="203" t="s">
        <v>184</v>
      </c>
      <c r="B30" s="152">
        <v>1</v>
      </c>
      <c r="C30" s="152">
        <v>1</v>
      </c>
      <c r="D30" s="155"/>
      <c r="E30" s="156">
        <v>1</v>
      </c>
    </row>
    <row r="31" spans="1:5" ht="20.25" customHeight="1">
      <c r="A31" s="202"/>
      <c r="B31" s="152">
        <v>1</v>
      </c>
      <c r="C31" s="152">
        <v>1</v>
      </c>
      <c r="D31" s="155"/>
      <c r="E31" s="156"/>
    </row>
    <row r="32" spans="1:5" ht="18.75" customHeight="1">
      <c r="A32" s="202"/>
      <c r="B32" s="152">
        <v>1</v>
      </c>
      <c r="C32" s="152">
        <v>1</v>
      </c>
      <c r="D32" s="155"/>
      <c r="E32" s="156"/>
    </row>
    <row r="33" spans="1:5" ht="18.75" customHeight="1">
      <c r="A33" s="157" t="s">
        <v>98</v>
      </c>
      <c r="B33" s="158">
        <f>SUM(B32,B31,B30)</f>
        <v>3</v>
      </c>
      <c r="C33" s="158">
        <f>SUM(C32,C31,C30)</f>
        <v>3</v>
      </c>
      <c r="D33" s="159"/>
      <c r="E33" s="160">
        <f>SUM(E32,E31,E30)</f>
        <v>1</v>
      </c>
    </row>
    <row r="34" spans="1:5" ht="18.75" customHeight="1">
      <c r="A34" s="203" t="s">
        <v>185</v>
      </c>
      <c r="B34" s="152">
        <v>1</v>
      </c>
      <c r="C34" s="152">
        <v>1</v>
      </c>
      <c r="D34" s="155"/>
      <c r="E34" s="156">
        <v>1</v>
      </c>
    </row>
    <row r="35" spans="1:5" ht="18.75" customHeight="1">
      <c r="A35" s="202"/>
      <c r="B35" s="152">
        <v>1</v>
      </c>
      <c r="C35" s="152">
        <v>1</v>
      </c>
      <c r="D35" s="155"/>
      <c r="E35" s="156"/>
    </row>
    <row r="36" spans="1:5" ht="18.75" customHeight="1">
      <c r="A36" s="202"/>
      <c r="B36" s="152">
        <v>1</v>
      </c>
      <c r="C36" s="152">
        <v>1</v>
      </c>
      <c r="D36" s="155"/>
      <c r="E36" s="156"/>
    </row>
    <row r="37" spans="1:5" ht="18.75" customHeight="1">
      <c r="A37" s="157" t="s">
        <v>186</v>
      </c>
      <c r="B37" s="158">
        <f>SUM(B36,B35,B34)</f>
        <v>3</v>
      </c>
      <c r="C37" s="158">
        <f>SUM(C36,C35,C34)</f>
        <v>3</v>
      </c>
      <c r="D37" s="159"/>
      <c r="E37" s="160">
        <f>SUM(E36,E35,E34)</f>
        <v>1</v>
      </c>
    </row>
    <row r="38" spans="1:5" ht="18.75" customHeight="1">
      <c r="A38" s="203" t="s">
        <v>187</v>
      </c>
      <c r="B38" s="152">
        <v>1</v>
      </c>
      <c r="C38" s="152">
        <v>1</v>
      </c>
      <c r="D38" s="155"/>
      <c r="E38" s="156">
        <v>1</v>
      </c>
    </row>
    <row r="39" spans="1:5" ht="18.75" customHeight="1">
      <c r="A39" s="202"/>
      <c r="B39" s="152">
        <v>1</v>
      </c>
      <c r="C39" s="152">
        <v>1</v>
      </c>
      <c r="D39" s="155"/>
      <c r="E39" s="156"/>
    </row>
    <row r="40" spans="1:5" ht="18.75" customHeight="1">
      <c r="A40" s="202"/>
      <c r="B40" s="152">
        <v>1</v>
      </c>
      <c r="C40" s="152">
        <v>1</v>
      </c>
      <c r="D40" s="155"/>
      <c r="E40" s="156"/>
    </row>
    <row r="41" spans="1:5" ht="18.75" customHeight="1">
      <c r="A41" s="157" t="s">
        <v>188</v>
      </c>
      <c r="B41" s="158">
        <f>SUM(B40,B39,B38)</f>
        <v>3</v>
      </c>
      <c r="C41" s="158">
        <f>SUM(C40,C39,C38)</f>
        <v>3</v>
      </c>
      <c r="D41" s="159"/>
      <c r="E41" s="160">
        <f>SUM(E40,E39,E38)</f>
        <v>1</v>
      </c>
    </row>
    <row r="42" spans="1:5" ht="18.75" customHeight="1">
      <c r="A42" s="203" t="s">
        <v>189</v>
      </c>
      <c r="B42" s="152">
        <v>1</v>
      </c>
      <c r="C42" s="152">
        <v>1</v>
      </c>
      <c r="D42" s="155"/>
      <c r="E42" s="156">
        <v>1</v>
      </c>
    </row>
    <row r="43" spans="1:5" ht="18.75" customHeight="1">
      <c r="A43" s="202"/>
      <c r="B43" s="152">
        <v>1</v>
      </c>
      <c r="C43" s="152">
        <v>1</v>
      </c>
      <c r="D43" s="155"/>
      <c r="E43" s="156"/>
    </row>
    <row r="44" spans="1:5" ht="18.75" customHeight="1">
      <c r="A44" s="202"/>
      <c r="B44" s="152">
        <v>1</v>
      </c>
      <c r="C44" s="152">
        <v>1</v>
      </c>
      <c r="D44" s="155"/>
      <c r="E44" s="156"/>
    </row>
    <row r="45" spans="1:5" ht="18.75" customHeight="1">
      <c r="A45" s="157" t="s">
        <v>190</v>
      </c>
      <c r="B45" s="158">
        <f>SUM(B44,B43,B42)</f>
        <v>3</v>
      </c>
      <c r="C45" s="158">
        <f>SUM(C44,C43,C42)</f>
        <v>3</v>
      </c>
      <c r="D45" s="159"/>
      <c r="E45" s="161">
        <f>SUM(E44,E43,E42)</f>
        <v>1</v>
      </c>
    </row>
    <row r="46" spans="1:5" ht="12.75" customHeight="1">
      <c r="A46" s="203" t="s">
        <v>191</v>
      </c>
      <c r="B46" s="152">
        <v>1</v>
      </c>
      <c r="C46" s="152">
        <v>1</v>
      </c>
      <c r="D46" s="155"/>
      <c r="E46" s="156">
        <v>1</v>
      </c>
    </row>
    <row r="47" spans="1:5" ht="12.75" customHeight="1">
      <c r="A47" s="202"/>
      <c r="B47" s="152">
        <v>1</v>
      </c>
      <c r="C47" s="152">
        <v>1</v>
      </c>
      <c r="D47" s="155"/>
      <c r="E47" s="156"/>
    </row>
    <row r="48" spans="1:5" ht="12.75" customHeight="1">
      <c r="A48" s="202"/>
      <c r="B48" s="152">
        <v>1</v>
      </c>
      <c r="C48" s="152">
        <v>1</v>
      </c>
      <c r="D48" s="155"/>
      <c r="E48" s="156"/>
    </row>
    <row r="49" spans="1:5" ht="22.5" customHeight="1" thickBot="1">
      <c r="A49" s="162" t="s">
        <v>109</v>
      </c>
      <c r="B49" s="163">
        <f>B46+B47+B48</f>
        <v>3</v>
      </c>
      <c r="C49" s="163">
        <f>C46+C47+C48</f>
        <v>3</v>
      </c>
      <c r="D49" s="164" t="s">
        <v>183</v>
      </c>
      <c r="E49" s="160">
        <f>SUM(E48,E47,E46)</f>
        <v>1</v>
      </c>
    </row>
    <row r="50" spans="1:5" ht="25.5" customHeight="1" thickBot="1">
      <c r="A50" s="165" t="s">
        <v>93</v>
      </c>
      <c r="B50" s="166">
        <f>SUM(B49,B33,B29,B24,B18,B11)</f>
        <v>25</v>
      </c>
      <c r="C50" s="166">
        <f>SUM(C49,C33,C29,C24,C18,C11)</f>
        <v>25</v>
      </c>
      <c r="D50" s="167" t="s">
        <v>183</v>
      </c>
      <c r="E50" s="160">
        <f>SUM(E49,E45,E41,E37,E33,E29,E24,E18,E11)</f>
        <v>9</v>
      </c>
    </row>
    <row r="51" spans="1:5" ht="13.5" customHeight="1">
      <c r="A51" s="205" t="s">
        <v>192</v>
      </c>
      <c r="B51" s="192"/>
      <c r="C51" s="192"/>
      <c r="D51" s="192"/>
      <c r="E51" s="192"/>
    </row>
    <row r="52" spans="1:5" ht="12.75" customHeight="1">
      <c r="A52" s="205" t="s">
        <v>113</v>
      </c>
      <c r="B52" s="192"/>
      <c r="C52" s="192"/>
      <c r="D52" s="192"/>
      <c r="E52" s="192"/>
    </row>
    <row r="53" spans="1:5" ht="12.75" customHeight="1">
      <c r="A53" s="168"/>
      <c r="B53" s="142"/>
      <c r="C53" s="142"/>
      <c r="D53" s="177"/>
      <c r="E53" s="177"/>
    </row>
    <row r="54" spans="1:5" ht="12.75" customHeight="1">
      <c r="A54" s="168"/>
      <c r="B54" s="142"/>
      <c r="C54" s="142"/>
      <c r="D54" s="177"/>
      <c r="E54" s="177"/>
    </row>
    <row r="55" spans="1:5" ht="14.25">
      <c r="D55" s="177"/>
      <c r="E55" s="177"/>
    </row>
    <row r="56" spans="1:5" ht="14.25">
      <c r="A56" s="169" t="s">
        <v>195</v>
      </c>
      <c r="B56" s="169"/>
      <c r="C56" s="169"/>
      <c r="D56" s="171" t="s">
        <v>196</v>
      </c>
      <c r="E56" s="170"/>
    </row>
    <row r="57" spans="1:5" ht="14.25">
      <c r="A57" s="169" t="s">
        <v>197</v>
      </c>
      <c r="B57" s="172"/>
      <c r="C57" s="169"/>
      <c r="D57" s="173" t="s">
        <v>198</v>
      </c>
      <c r="E57" s="143"/>
    </row>
    <row r="58" spans="1:5" ht="14.25">
      <c r="A58" s="169"/>
      <c r="B58" s="172"/>
      <c r="C58" s="169"/>
      <c r="D58" s="173"/>
      <c r="E58" s="143"/>
    </row>
    <row r="59" spans="1:5" ht="14.25">
      <c r="A59" s="169"/>
      <c r="B59" s="169"/>
      <c r="C59" s="169"/>
      <c r="D59" s="173"/>
      <c r="E59" s="143"/>
    </row>
    <row r="60" spans="1:5" ht="14.25">
      <c r="A60" s="174"/>
      <c r="B60" s="174"/>
      <c r="C60" s="169"/>
      <c r="D60" s="173"/>
      <c r="E60" s="143"/>
    </row>
    <row r="61" spans="1:5" ht="14.25">
      <c r="A61" s="174" t="s">
        <v>100</v>
      </c>
      <c r="B61" s="174"/>
      <c r="C61" s="174"/>
      <c r="D61" s="173"/>
      <c r="E61" s="143"/>
    </row>
    <row r="62" spans="1:5" ht="14.25">
      <c r="A62" s="169"/>
      <c r="B62" s="169"/>
      <c r="C62" s="169"/>
      <c r="D62" s="173"/>
      <c r="E62" s="143"/>
    </row>
    <row r="63" spans="1:5" ht="14.25">
      <c r="A63" s="169" t="s">
        <v>199</v>
      </c>
      <c r="B63" s="169"/>
      <c r="C63" s="169"/>
      <c r="D63" s="171" t="s">
        <v>200</v>
      </c>
      <c r="E63" s="170"/>
    </row>
    <row r="64" spans="1:5" ht="12">
      <c r="A64" s="173" t="s">
        <v>202</v>
      </c>
      <c r="B64" s="173"/>
      <c r="C64" s="173"/>
      <c r="D64" s="173" t="s">
        <v>201</v>
      </c>
    </row>
    <row r="65" spans="1:4" ht="12">
      <c r="A65" s="173"/>
      <c r="B65" s="173"/>
      <c r="C65" s="173"/>
      <c r="D65" s="173"/>
    </row>
  </sheetData>
  <mergeCells count="20">
    <mergeCell ref="A1:E1"/>
    <mergeCell ref="A2:E2"/>
    <mergeCell ref="A3:E3"/>
    <mergeCell ref="A4:A5"/>
    <mergeCell ref="B4:C4"/>
    <mergeCell ref="D4:E4"/>
    <mergeCell ref="D54:E54"/>
    <mergeCell ref="D55:E55"/>
    <mergeCell ref="D53:E53"/>
    <mergeCell ref="A7:A10"/>
    <mergeCell ref="A12:A17"/>
    <mergeCell ref="A19:A23"/>
    <mergeCell ref="A25:A28"/>
    <mergeCell ref="A30:A32"/>
    <mergeCell ref="A34:A36"/>
    <mergeCell ref="A38:A40"/>
    <mergeCell ref="A42:A44"/>
    <mergeCell ref="A46:A48"/>
    <mergeCell ref="A51:E51"/>
    <mergeCell ref="A52:E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Instytucja</vt:lpstr>
      <vt:lpstr>Zatrudnienie</vt:lpstr>
      <vt:lpstr>Część opisowa</vt:lpstr>
      <vt:lpstr>Część merytoryczna</vt:lpstr>
      <vt:lpstr>'Część opisowa'!Obszar_wydruku</vt:lpstr>
      <vt:lpstr>Instytucja!Obszar_wydruku</vt:lpstr>
      <vt:lpstr>Zatrudnienie!Obszar_wydruku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nwagne</cp:lastModifiedBy>
  <cp:lastPrinted>2018-03-08T11:09:06Z</cp:lastPrinted>
  <dcterms:created xsi:type="dcterms:W3CDTF">2013-01-02T13:01:28Z</dcterms:created>
  <dcterms:modified xsi:type="dcterms:W3CDTF">2021-01-21T08:36:46Z</dcterms:modified>
</cp:coreProperties>
</file>